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4940" windowHeight="12465" activeTab="0"/>
  </bookViews>
  <sheets>
    <sheet name="Calcs" sheetId="1" r:id="rId1"/>
    <sheet name="Foil Shape" sheetId="2" r:id="rId2"/>
  </sheets>
  <definedNames>
    <definedName name="chord">'Calcs'!$E$9</definedName>
    <definedName name="offset">'Calcs'!$E$10</definedName>
    <definedName name="Precut">'Calcs'!$E$12</definedName>
    <definedName name="tt">'Calcs'!$E$8</definedName>
    <definedName name="xx">'Calcs'!$C$9</definedName>
  </definedNames>
  <calcPr fullCalcOnLoad="1"/>
</workbook>
</file>

<file path=xl/sharedStrings.xml><?xml version="1.0" encoding="utf-8"?>
<sst xmlns="http://schemas.openxmlformats.org/spreadsheetml/2006/main" count="22" uniqueCount="20">
  <si>
    <t>NACA 00xx Foil Shape (i.e. 0013 = 0.13)</t>
  </si>
  <si>
    <t>Board width ("chord") in mm:</t>
  </si>
  <si>
    <t>Router offset in mm:</t>
  </si>
  <si>
    <t>Radius of Leading Edge</t>
  </si>
  <si>
    <t>y-plot (% of chord)</t>
  </si>
  <si>
    <t>y-plot (bottom)</t>
  </si>
  <si>
    <t>Total Thickness</t>
  </si>
  <si>
    <t>X-axis Grid (mm)</t>
  </si>
  <si>
    <t>Jig X - calc</t>
  </si>
  <si>
    <t>Jig Y - calc</t>
  </si>
  <si>
    <t>% of Chord</t>
  </si>
  <si>
    <t>NACA Calc</t>
  </si>
  <si>
    <t>Slope at X</t>
  </si>
  <si>
    <t>Slope in Degrees at X</t>
  </si>
  <si>
    <t>mm</t>
  </si>
  <si>
    <t>y= (t/0.2)*(0.2969*SQRT(x)-0.126*x-0.3516*x^2+0.2843*x^3-0.1015*x^4)</t>
  </si>
  <si>
    <t>y = thickness at x, as % of chord (i.e. multiply y by chord to get position)</t>
  </si>
  <si>
    <t>t = NACA foil # (i.e. 0013) = max thickness as % of chord (so 55mm/425mm)</t>
  </si>
  <si>
    <t>x= x-axis position, expressed as % of chord, is the input to derive y value</t>
  </si>
  <si>
    <t>Centerboard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</si>
</sst>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.000_);_(* \(#,##0.000\);_(* &quot;-&quot;???_);_(@_)"/>
    <numFmt numFmtId="167" formatCode="_(* #,##0_);_(* \(#,##0\);_(* &quot;-&quot;??_);_(@_)"/>
    <numFmt numFmtId="168" formatCode="_(* #,##0.0_);_(* \(#,##0.0\);_(* &quot;-&quot;?_);_(@_)"/>
    <numFmt numFmtId="169" formatCode="0.0"/>
    <numFmt numFmtId="170" formatCode="0.000"/>
    <numFmt numFmtId="171" formatCode="0.000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6"/>
      <name val="Arial"/>
      <family val="2"/>
    </font>
    <font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 wrapText="1"/>
    </xf>
    <xf numFmtId="165" fontId="0" fillId="0" borderId="0" xfId="15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2" borderId="0" xfId="15" applyNumberFormat="1" applyFill="1" applyAlignment="1">
      <alignment/>
    </xf>
    <xf numFmtId="165" fontId="0" fillId="0" borderId="0" xfId="15" applyNumberFormat="1" applyFont="1" applyAlignment="1" quotePrefix="1">
      <alignment/>
    </xf>
    <xf numFmtId="43" fontId="0" fillId="0" borderId="0" xfId="0" applyNumberFormat="1" applyFill="1" applyAlignment="1">
      <alignment/>
    </xf>
    <xf numFmtId="165" fontId="0" fillId="3" borderId="0" xfId="15" applyNumberFormat="1" applyFill="1" applyAlignment="1">
      <alignment/>
    </xf>
    <xf numFmtId="167" fontId="0" fillId="3" borderId="0" xfId="15" applyNumberFormat="1" applyFill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75"/>
          <c:h val="0.958"/>
        </c:manualLayout>
      </c:layout>
      <c:scatterChart>
        <c:scatterStyle val="smooth"/>
        <c:varyColors val="0"/>
        <c:ser>
          <c:idx val="2"/>
          <c:order val="0"/>
          <c:tx>
            <c:v>Jig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Calcs!$I$22:$I$1892</c:f>
              <c:numCache>
                <c:ptCount val="1871"/>
                <c:pt idx="0">
                  <c:v>-39.9999</c:v>
                </c:pt>
                <c:pt idx="1">
                  <c:v>-39.418493895839944</c:v>
                </c:pt>
                <c:pt idx="2">
                  <c:v>-37.69353527374742</c:v>
                </c:pt>
                <c:pt idx="3">
                  <c:v>-36.276232989322</c:v>
                </c:pt>
                <c:pt idx="4">
                  <c:v>-34.948129086859026</c:v>
                </c:pt>
                <c:pt idx="5">
                  <c:v>-33.69460594391041</c:v>
                </c:pt>
                <c:pt idx="6">
                  <c:v>-32.50730392999851</c:v>
                </c:pt>
                <c:pt idx="7">
                  <c:v>-31.379563397681814</c:v>
                </c:pt>
                <c:pt idx="8">
                  <c:v>-30.30566077541051</c:v>
                </c:pt>
                <c:pt idx="9">
                  <c:v>-29.280577519363487</c:v>
                </c:pt>
                <c:pt idx="10">
                  <c:v>-28.299883848175277</c:v>
                </c:pt>
                <c:pt idx="11">
                  <c:v>-27.35965691502504</c:v>
                </c:pt>
                <c:pt idx="12">
                  <c:v>-26.456414291850418</c:v>
                </c:pt>
                <c:pt idx="13">
                  <c:v>-25.58705730149686</c:v>
                </c:pt>
                <c:pt idx="14">
                  <c:v>-24.74882213489595</c:v>
                </c:pt>
                <c:pt idx="15">
                  <c:v>-23.93923759677119</c:v>
                </c:pt>
                <c:pt idx="16">
                  <c:v>-23.156088596581853</c:v>
                </c:pt>
                <c:pt idx="17">
                  <c:v>-22.397384619359443</c:v>
                </c:pt>
                <c:pt idx="18">
                  <c:v>-21.661332495801464</c:v>
                </c:pt>
                <c:pt idx="19">
                  <c:v>-20.94631286962837</c:v>
                </c:pt>
                <c:pt idx="20">
                  <c:v>-20.250859835845873</c:v>
                </c:pt>
                <c:pt idx="21">
                  <c:v>-19.573643294415014</c:v>
                </c:pt>
                <c:pt idx="22">
                  <c:v>-18.91345362818547</c:v>
                </c:pt>
                <c:pt idx="23">
                  <c:v>-18.269188370968124</c:v>
                </c:pt>
                <c:pt idx="24">
                  <c:v>-17.639840581274786</c:v>
                </c:pt>
                <c:pt idx="25">
                  <c:v>-17.024488679946895</c:v>
                </c:pt>
                <c:pt idx="26">
                  <c:v>-16.422287546332242</c:v>
                </c:pt>
                <c:pt idx="27">
                  <c:v>-15.83246069856451</c:v>
                </c:pt>
                <c:pt idx="28">
                  <c:v>-15.254293409632247</c:v>
                </c:pt>
                <c:pt idx="29">
                  <c:v>-14.687126633017947</c:v>
                </c:pt>
                <c:pt idx="30">
                  <c:v>-14.130351630264002</c:v>
                </c:pt>
                <c:pt idx="31">
                  <c:v>-13.583405208545852</c:v>
                </c:pt>
                <c:pt idx="32">
                  <c:v>-13.045765489603376</c:v>
                </c:pt>
                <c:pt idx="33">
                  <c:v>-12.516948142552224</c:v>
                </c:pt>
                <c:pt idx="34">
                  <c:v>-11.996503022624083</c:v>
                </c:pt>
                <c:pt idx="35">
                  <c:v>-11.48401116588645</c:v>
                </c:pt>
                <c:pt idx="36">
                  <c:v>-10.979082096860118</c:v>
                </c:pt>
                <c:pt idx="37">
                  <c:v>-10.481351411731751</c:v>
                </c:pt>
                <c:pt idx="38">
                  <c:v>-9.99047860485447</c:v>
                </c:pt>
                <c:pt idx="39">
                  <c:v>-9.506145110421333</c:v>
                </c:pt>
                <c:pt idx="40">
                  <c:v>-9.028052534876135</c:v>
                </c:pt>
                <c:pt idx="41">
                  <c:v>-8.555921058695546</c:v>
                </c:pt>
                <c:pt idx="42">
                  <c:v>-8.089487988887306</c:v>
                </c:pt>
                <c:pt idx="43">
                  <c:v>-7.628506445833683</c:v>
                </c:pt>
                <c:pt idx="44">
                  <c:v>-7.1727441701333525</c:v>
                </c:pt>
                <c:pt idx="45">
                  <c:v>-6.721982436791308</c:v>
                </c:pt>
                <c:pt idx="46">
                  <c:v>-6.276015065616836</c:v>
                </c:pt>
                <c:pt idx="47">
                  <c:v>-5.834647518000633</c:v>
                </c:pt>
                <c:pt idx="48">
                  <c:v>-5.397696071356503</c:v>
                </c:pt>
                <c:pt idx="49">
                  <c:v>-4.964987063521619</c:v>
                </c:pt>
                <c:pt idx="50">
                  <c:v>-4.536356200253966</c:v>
                </c:pt>
                <c:pt idx="51">
                  <c:v>-4.11164791973367</c:v>
                </c:pt>
                <c:pt idx="52">
                  <c:v>-3.69071480865545</c:v>
                </c:pt>
                <c:pt idx="53">
                  <c:v>-3.273417065039162</c:v>
                </c:pt>
                <c:pt idx="54">
                  <c:v>-2.859622003458064</c:v>
                </c:pt>
                <c:pt idx="55">
                  <c:v>-2.4492035987751812</c:v>
                </c:pt>
                <c:pt idx="56">
                  <c:v>-2.042042064943029</c:v>
                </c:pt>
                <c:pt idx="57">
                  <c:v>-1.638023465726274</c:v>
                </c:pt>
                <c:pt idx="58">
                  <c:v>-1.2370393545465106</c:v>
                </c:pt>
                <c:pt idx="59">
                  <c:v>-0.83898644092009</c:v>
                </c:pt>
                <c:pt idx="60">
                  <c:v>-0.44376628121302275</c:v>
                </c:pt>
                <c:pt idx="61">
                  <c:v>-0.05128499165742184</c:v>
                </c:pt>
                <c:pt idx="62">
                  <c:v>0.3385470182391632</c:v>
                </c:pt>
                <c:pt idx="63">
                  <c:v>0.7258152935661126</c:v>
                </c:pt>
                <c:pt idx="64">
                  <c:v>1.1106015646938197</c:v>
                </c:pt>
                <c:pt idx="65">
                  <c:v>1.49298396215681</c:v>
                </c:pt>
                <c:pt idx="66">
                  <c:v>1.8730372169890739</c:v>
                </c:pt>
                <c:pt idx="67">
                  <c:v>2.2508328476587067</c:v>
                </c:pt>
                <c:pt idx="68">
                  <c:v>2.6264393346500636</c:v>
                </c:pt>
                <c:pt idx="69">
                  <c:v>2.9999222836274875</c:v>
                </c:pt>
                <c:pt idx="70">
                  <c:v>3.3713445780679745</c:v>
                </c:pt>
                <c:pt idx="71">
                  <c:v>3.740766522143714</c:v>
                </c:pt>
                <c:pt idx="72">
                  <c:v>4.108245974574283</c:v>
                </c:pt>
                <c:pt idx="73">
                  <c:v>4.47383847412517</c:v>
                </c:pt>
                <c:pt idx="74">
                  <c:v>4.837597357354987</c:v>
                </c:pt>
                <c:pt idx="75">
                  <c:v>5.1995738691637925</c:v>
                </c:pt>
                <c:pt idx="76">
                  <c:v>5.559817266655321</c:v>
                </c:pt>
                <c:pt idx="77">
                  <c:v>5.918374916801483</c:v>
                </c:pt>
                <c:pt idx="78">
                  <c:v>6.275292388308365</c:v>
                </c:pt>
                <c:pt idx="79">
                  <c:v>6.630613538120993</c:v>
                </c:pt>
                <c:pt idx="80">
                  <c:v>6.984380592901061</c:v>
                </c:pt>
                <c:pt idx="81">
                  <c:v>7.336634225829858</c:v>
                </c:pt>
                <c:pt idx="82">
                  <c:v>7.687413629068546</c:v>
                </c:pt>
                <c:pt idx="83">
                  <c:v>8.036756582111352</c:v>
                </c:pt>
                <c:pt idx="84">
                  <c:v>8.384699516374177</c:v>
                </c:pt>
                <c:pt idx="85">
                  <c:v>8.731277576181707</c:v>
                </c:pt>
                <c:pt idx="86">
                  <c:v>9.076524676461862</c:v>
                </c:pt>
                <c:pt idx="87">
                  <c:v>9.420473557299253</c:v>
                </c:pt>
                <c:pt idx="88">
                  <c:v>9.763155835572613</c:v>
                </c:pt>
                <c:pt idx="89">
                  <c:v>10.104602053860727</c:v>
                </c:pt>
                <c:pt idx="90">
                  <c:v>10.444841726768532</c:v>
                </c:pt>
                <c:pt idx="91">
                  <c:v>10.783903384852263</c:v>
                </c:pt>
                <c:pt idx="92">
                  <c:v>11.121814616267173</c:v>
                </c:pt>
                <c:pt idx="93">
                  <c:v>11.458602106303031</c:v>
                </c:pt>
                <c:pt idx="94">
                  <c:v>11.794291674900009</c:v>
                </c:pt>
                <c:pt idx="95">
                  <c:v>12.128908312295783</c:v>
                </c:pt>
                <c:pt idx="96">
                  <c:v>12.462476212894074</c:v>
                </c:pt>
                <c:pt idx="97">
                  <c:v>12.795018807458359</c:v>
                </c:pt>
                <c:pt idx="98">
                  <c:v>13.126558793742676</c:v>
                </c:pt>
                <c:pt idx="99">
                  <c:v>13.457118165636903</c:v>
                </c:pt>
                <c:pt idx="100">
                  <c:v>13.786718240894192</c:v>
                </c:pt>
                <c:pt idx="101">
                  <c:v>14.115379687572162</c:v>
                </c:pt>
                <c:pt idx="102">
                  <c:v>14.443122549184299</c:v>
                </c:pt>
                <c:pt idx="103">
                  <c:v>14.769966268715631</c:v>
                </c:pt>
                <c:pt idx="104">
                  <c:v>15.09592971148307</c:v>
                </c:pt>
                <c:pt idx="105">
                  <c:v>15.421031186983639</c:v>
                </c:pt>
                <c:pt idx="106">
                  <c:v>15.745288469699322</c:v>
                </c:pt>
                <c:pt idx="107">
                  <c:v>16.06871881900672</c:v>
                </c:pt>
                <c:pt idx="108">
                  <c:v>16.391338998155135</c:v>
                </c:pt>
                <c:pt idx="109">
                  <c:v>16.713165292410437</c:v>
                </c:pt>
                <c:pt idx="110">
                  <c:v>17.03421352641147</c:v>
                </c:pt>
                <c:pt idx="111">
                  <c:v>17.35449908073951</c:v>
                </c:pt>
                <c:pt idx="112">
                  <c:v>17.67403690778111</c:v>
                </c:pt>
                <c:pt idx="113">
                  <c:v>17.992841546906636</c:v>
                </c:pt>
                <c:pt idx="114">
                  <c:v>18.310927138989612</c:v>
                </c:pt>
                <c:pt idx="115">
                  <c:v>18.628307440318192</c:v>
                </c:pt>
                <c:pt idx="116">
                  <c:v>18.944995835906678</c:v>
                </c:pt>
                <c:pt idx="117">
                  <c:v>19.261005352266256</c:v>
                </c:pt>
                <c:pt idx="118">
                  <c:v>19.576348669624313</c:v>
                </c:pt>
                <c:pt idx="119">
                  <c:v>19.891038133664168</c:v>
                </c:pt>
                <c:pt idx="120">
                  <c:v>20.205085766751704</c:v>
                </c:pt>
                <c:pt idx="121">
                  <c:v>20.51850327873532</c:v>
                </c:pt>
                <c:pt idx="122">
                  <c:v>20.83130207729744</c:v>
                </c:pt>
                <c:pt idx="123">
                  <c:v>21.143493277887185</c:v>
                </c:pt>
                <c:pt idx="124">
                  <c:v>21.455087713256624</c:v>
                </c:pt>
                <c:pt idx="125">
                  <c:v>21.766095942641005</c:v>
                </c:pt>
                <c:pt idx="126">
                  <c:v>22.076528260540783</c:v>
                </c:pt>
                <c:pt idx="127">
                  <c:v>22.386394705202783</c:v>
                </c:pt>
                <c:pt idx="128">
                  <c:v>22.695705066743372</c:v>
                </c:pt>
                <c:pt idx="129">
                  <c:v>23.00446889496404</c:v>
                </c:pt>
                <c:pt idx="130">
                  <c:v>23.312695506894364</c:v>
                </c:pt>
                <c:pt idx="131">
                  <c:v>23.62039399400328</c:v>
                </c:pt>
                <c:pt idx="132">
                  <c:v>23.92757322918642</c:v>
                </c:pt>
                <c:pt idx="133">
                  <c:v>24.234241873453094</c:v>
                </c:pt>
                <c:pt idx="134">
                  <c:v>24.540408382387966</c:v>
                </c:pt>
                <c:pt idx="135">
                  <c:v>24.846081012378086</c:v>
                </c:pt>
                <c:pt idx="136">
                  <c:v>25.15126782658167</c:v>
                </c:pt>
                <c:pt idx="137">
                  <c:v>25.4559767007118</c:v>
                </c:pt>
                <c:pt idx="138">
                  <c:v>25.760215328602285</c:v>
                </c:pt>
                <c:pt idx="139">
                  <c:v>26.063991227554308</c:v>
                </c:pt>
                <c:pt idx="140">
                  <c:v>26.367311743520144</c:v>
                </c:pt>
                <c:pt idx="141">
                  <c:v>26.67018405608765</c:v>
                </c:pt>
                <c:pt idx="142">
                  <c:v>26.972615183285043</c:v>
                </c:pt>
                <c:pt idx="143">
                  <c:v>27.274611986225942</c:v>
                </c:pt>
                <c:pt idx="144">
                  <c:v>27.57618117360073</c:v>
                </c:pt>
                <c:pt idx="145">
                  <c:v>27.877329305982933</c:v>
                </c:pt>
                <c:pt idx="146">
                  <c:v>28.17806280001922</c:v>
                </c:pt>
                <c:pt idx="147">
                  <c:v>28.478387932461317</c:v>
                </c:pt>
                <c:pt idx="148">
                  <c:v>28.778310844063377</c:v>
                </c:pt>
                <c:pt idx="149">
                  <c:v>29.077837543340586</c:v>
                </c:pt>
                <c:pt idx="150">
                  <c:v>29.376973910219114</c:v>
                </c:pt>
                <c:pt idx="151">
                  <c:v>29.67572569954268</c:v>
                </c:pt>
                <c:pt idx="152">
                  <c:v>29.97409854447963</c:v>
                </c:pt>
                <c:pt idx="153">
                  <c:v>30.272097959814307</c:v>
                </c:pt>
                <c:pt idx="154">
                  <c:v>30.569729345121118</c:v>
                </c:pt>
                <c:pt idx="155">
                  <c:v>30.86699798784175</c:v>
                </c:pt>
                <c:pt idx="156">
                  <c:v>31.163909066272808</c:v>
                </c:pt>
                <c:pt idx="157">
                  <c:v>31.46046765243925</c:v>
                </c:pt>
                <c:pt idx="158">
                  <c:v>31.75667871487719</c:v>
                </c:pt>
                <c:pt idx="159">
                  <c:v>32.052547121352625</c:v>
                </c:pt>
                <c:pt idx="160">
                  <c:v>32.348077641460044</c:v>
                </c:pt>
                <c:pt idx="161">
                  <c:v>32.643274949167534</c:v>
                </c:pt>
                <c:pt idx="162">
                  <c:v>32.938143625257226</c:v>
                </c:pt>
                <c:pt idx="163">
                  <c:v>33.23268815971727</c:v>
                </c:pt>
                <c:pt idx="164">
                  <c:v>33.5269129540291</c:v>
                </c:pt>
                <c:pt idx="165">
                  <c:v>33.82082232341912</c:v>
                </c:pt>
                <c:pt idx="166">
                  <c:v>34.114420499006</c:v>
                </c:pt>
                <c:pt idx="167">
                  <c:v>34.40771162990581</c:v>
                </c:pt>
                <c:pt idx="168">
                  <c:v>34.70069978527261</c:v>
                </c:pt>
                <c:pt idx="169">
                  <c:v>34.993388956262194</c:v>
                </c:pt>
                <c:pt idx="170">
                  <c:v>35.28578305794934</c:v>
                </c:pt>
                <c:pt idx="171">
                  <c:v>35.57788593119358</c:v>
                </c:pt>
                <c:pt idx="172">
                  <c:v>35.86970134443217</c:v>
                </c:pt>
                <c:pt idx="173">
                  <c:v>36.16123299542981</c:v>
                </c:pt>
                <c:pt idx="174">
                  <c:v>36.45248451298403</c:v>
                </c:pt>
                <c:pt idx="175">
                  <c:v>36.74345945856625</c:v>
                </c:pt>
                <c:pt idx="176">
                  <c:v>37.0341613279233</c:v>
                </c:pt>
                <c:pt idx="177">
                  <c:v>37.32459355264344</c:v>
                </c:pt>
                <c:pt idx="178">
                  <c:v>37.61475950164465</c:v>
                </c:pt>
                <c:pt idx="179">
                  <c:v>37.90466248266236</c:v>
                </c:pt>
                <c:pt idx="180">
                  <c:v>38.194305743664756</c:v>
                </c:pt>
                <c:pt idx="181">
                  <c:v>38.483692474236</c:v>
                </c:pt>
                <c:pt idx="182">
                  <c:v>38.772825806923386</c:v>
                </c:pt>
                <c:pt idx="183">
                  <c:v>39.061708818553605</c:v>
                </c:pt>
                <c:pt idx="184">
                  <c:v>39.3503445314919</c:v>
                </c:pt>
                <c:pt idx="185">
                  <c:v>39.638735914886325</c:v>
                </c:pt>
                <c:pt idx="186">
                  <c:v>39.92688588586987</c:v>
                </c:pt>
                <c:pt idx="187">
                  <c:v>40.21479731072793</c:v>
                </c:pt>
                <c:pt idx="188">
                  <c:v>40.50247300603428</c:v>
                </c:pt>
                <c:pt idx="189">
                  <c:v>40.789915739761696</c:v>
                </c:pt>
                <c:pt idx="190">
                  <c:v>41.0771282323578</c:v>
                </c:pt>
                <c:pt idx="191">
                  <c:v>41.36411315778884</c:v>
                </c:pt>
                <c:pt idx="192">
                  <c:v>41.65087314456367</c:v>
                </c:pt>
                <c:pt idx="193">
                  <c:v>41.93741077672787</c:v>
                </c:pt>
                <c:pt idx="194">
                  <c:v>42.223728594820784</c:v>
                </c:pt>
                <c:pt idx="195">
                  <c:v>42.50982909682961</c:v>
                </c:pt>
                <c:pt idx="196">
                  <c:v>42.79571473909244</c:v>
                </c:pt>
                <c:pt idx="197">
                  <c:v>43.08138793719869</c:v>
                </c:pt>
                <c:pt idx="198">
                  <c:v>43.36685106685725</c:v>
                </c:pt>
                <c:pt idx="199">
                  <c:v>43.65210646473619</c:v>
                </c:pt>
                <c:pt idx="200">
                  <c:v>43.93715642929681</c:v>
                </c:pt>
                <c:pt idx="201">
                  <c:v>44.22200322159143</c:v>
                </c:pt>
                <c:pt idx="202">
                  <c:v>44.50664906604218</c:v>
                </c:pt>
                <c:pt idx="203">
                  <c:v>44.79109615121865</c:v>
                </c:pt>
                <c:pt idx="204">
                  <c:v>45.0753466305624</c:v>
                </c:pt>
                <c:pt idx="205">
                  <c:v>45.35940262312667</c:v>
                </c:pt>
                <c:pt idx="206">
                  <c:v>45.64326621427462</c:v>
                </c:pt>
                <c:pt idx="207">
                  <c:v>45.92693945637619</c:v>
                </c:pt>
                <c:pt idx="208">
                  <c:v>46.210424369467916</c:v>
                </c:pt>
                <c:pt idx="209">
                  <c:v>46.49372294192854</c:v>
                </c:pt>
                <c:pt idx="210">
                  <c:v>46.776837131087234</c:v>
                </c:pt>
                <c:pt idx="211">
                  <c:v>47.059768863883626</c:v>
                </c:pt>
                <c:pt idx="212">
                  <c:v>47.34252003744729</c:v>
                </c:pt>
                <c:pt idx="213">
                  <c:v>47.62509251970211</c:v>
                </c:pt>
                <c:pt idx="214">
                  <c:v>47.90748814995037</c:v>
                </c:pt>
                <c:pt idx="215">
                  <c:v>48.18970873943007</c:v>
                </c:pt>
                <c:pt idx="216">
                  <c:v>48.47175607186858</c:v>
                </c:pt>
                <c:pt idx="217">
                  <c:v>48.75363190402198</c:v>
                </c:pt>
                <c:pt idx="218">
                  <c:v>49.0353379662009</c:v>
                </c:pt>
                <c:pt idx="219">
                  <c:v>49.3168759627845</c:v>
                </c:pt>
                <c:pt idx="220">
                  <c:v>49.598247572721235</c:v>
                </c:pt>
                <c:pt idx="221">
                  <c:v>49.87945445000737</c:v>
                </c:pt>
                <c:pt idx="222">
                  <c:v>50.16049822419353</c:v>
                </c:pt>
                <c:pt idx="223">
                  <c:v>50.44138050081786</c:v>
                </c:pt>
                <c:pt idx="224">
                  <c:v>50.72210286187845</c:v>
                </c:pt>
                <c:pt idx="225">
                  <c:v>51.002666866285296</c:v>
                </c:pt>
                <c:pt idx="226">
                  <c:v>51.2830740502799</c:v>
                </c:pt>
                <c:pt idx="227">
                  <c:v>51.56332592786948</c:v>
                </c:pt>
                <c:pt idx="228">
                  <c:v>51.843423991245245</c:v>
                </c:pt>
                <c:pt idx="229">
                  <c:v>52.12336971117632</c:v>
                </c:pt>
                <c:pt idx="230">
                  <c:v>52.40316453742293</c:v>
                </c:pt>
                <c:pt idx="231">
                  <c:v>52.68280989911</c:v>
                </c:pt>
                <c:pt idx="232">
                  <c:v>52.9623072051138</c:v>
                </c:pt>
                <c:pt idx="233">
                  <c:v>53.24165784443263</c:v>
                </c:pt>
                <c:pt idx="234">
                  <c:v>53.52086318654589</c:v>
                </c:pt>
                <c:pt idx="235">
                  <c:v>53.7999245817726</c:v>
                </c:pt>
                <c:pt idx="236">
                  <c:v>54.07884336161313</c:v>
                </c:pt>
                <c:pt idx="237">
                  <c:v>54.3576208390946</c:v>
                </c:pt>
                <c:pt idx="238">
                  <c:v>54.63625830909436</c:v>
                </c:pt>
                <c:pt idx="239">
                  <c:v>54.914757048675305</c:v>
                </c:pt>
                <c:pt idx="240">
                  <c:v>55.19311831739024</c:v>
                </c:pt>
                <c:pt idx="241">
                  <c:v>55.47134335760232</c:v>
                </c:pt>
                <c:pt idx="242">
                  <c:v>55.74943339478503</c:v>
                </c:pt>
                <c:pt idx="243">
                  <c:v>56.02738963781972</c:v>
                </c:pt>
                <c:pt idx="244">
                  <c:v>56.305213279284715</c:v>
                </c:pt>
                <c:pt idx="245">
                  <c:v>56.58290549574476</c:v>
                </c:pt>
                <c:pt idx="246">
                  <c:v>56.860467448025155</c:v>
                </c:pt>
                <c:pt idx="247">
                  <c:v>57.137900281481045</c:v>
                </c:pt>
                <c:pt idx="248">
                  <c:v>57.415205126281464</c:v>
                </c:pt>
                <c:pt idx="249">
                  <c:v>57.69238309764383</c:v>
                </c:pt>
                <c:pt idx="250">
                  <c:v>57.96943529611863</c:v>
                </c:pt>
                <c:pt idx="251">
                  <c:v>58.246362807810684</c:v>
                </c:pt>
                <c:pt idx="252">
                  <c:v>58.52316670465373</c:v>
                </c:pt>
                <c:pt idx="253">
                  <c:v>58.799848044627616</c:v>
                </c:pt>
                <c:pt idx="254">
                  <c:v>59.076407872007636</c:v>
                </c:pt>
                <c:pt idx="255">
                  <c:v>59.35284721758692</c:v>
                </c:pt>
                <c:pt idx="256">
                  <c:v>59.629167098906414</c:v>
                </c:pt>
                <c:pt idx="257">
                  <c:v>59.905368520476785</c:v>
                </c:pt>
                <c:pt idx="258">
                  <c:v>60.18145247399217</c:v>
                </c:pt>
                <c:pt idx="259">
                  <c:v>60.4574199385414</c:v>
                </c:pt>
                <c:pt idx="260">
                  <c:v>60.73327188082101</c:v>
                </c:pt>
                <c:pt idx="261">
                  <c:v>61.00900925533615</c:v>
                </c:pt>
                <c:pt idx="262">
                  <c:v>61.28463300460381</c:v>
                </c:pt>
                <c:pt idx="263">
                  <c:v>61.56014405933597</c:v>
                </c:pt>
                <c:pt idx="264">
                  <c:v>61.835543338652435</c:v>
                </c:pt>
                <c:pt idx="265">
                  <c:v>62.11083175025063</c:v>
                </c:pt>
                <c:pt idx="266">
                  <c:v>62.38601019059716</c:v>
                </c:pt>
                <c:pt idx="267">
                  <c:v>62.661079545113125</c:v>
                </c:pt>
                <c:pt idx="268">
                  <c:v>62.936040688340945</c:v>
                </c:pt>
                <c:pt idx="269">
                  <c:v>63.21089448412556</c:v>
                </c:pt>
                <c:pt idx="270">
                  <c:v>63.48564178578827</c:v>
                </c:pt>
                <c:pt idx="271">
                  <c:v>63.7602834362751</c:v>
                </c:pt>
                <c:pt idx="272">
                  <c:v>64.03482026835607</c:v>
                </c:pt>
                <c:pt idx="273">
                  <c:v>64.30925310473901</c:v>
                </c:pt>
                <c:pt idx="274">
                  <c:v>64.58358275827273</c:v>
                </c:pt>
                <c:pt idx="275">
                  <c:v>64.85781003206877</c:v>
                </c:pt>
                <c:pt idx="276">
                  <c:v>65.1319357196705</c:v>
                </c:pt>
                <c:pt idx="277">
                  <c:v>65.4059606051959</c:v>
                </c:pt>
                <c:pt idx="278">
                  <c:v>65.67988546348316</c:v>
                </c:pt>
                <c:pt idx="279">
                  <c:v>65.95371106023953</c:v>
                </c:pt>
                <c:pt idx="280">
                  <c:v>66.22743815217424</c:v>
                </c:pt>
                <c:pt idx="281">
                  <c:v>66.5010674871383</c:v>
                </c:pt>
                <c:pt idx="282">
                  <c:v>66.7745998042644</c:v>
                </c:pt>
                <c:pt idx="283">
                  <c:v>67.04803583409634</c:v>
                </c:pt>
                <c:pt idx="284">
                  <c:v>67.32137629871679</c:v>
                </c:pt>
                <c:pt idx="285">
                  <c:v>67.59462191188416</c:v>
                </c:pt>
                <c:pt idx="286">
                  <c:v>67.86777337914386</c:v>
                </c:pt>
                <c:pt idx="287">
                  <c:v>68.14083139796901</c:v>
                </c:pt>
                <c:pt idx="288">
                  <c:v>68.41379665786175</c:v>
                </c:pt>
                <c:pt idx="289">
                  <c:v>68.68666984049698</c:v>
                </c:pt>
                <c:pt idx="290">
                  <c:v>68.95945161980772</c:v>
                </c:pt>
                <c:pt idx="291">
                  <c:v>69.23214266213297</c:v>
                </c:pt>
                <c:pt idx="292">
                  <c:v>69.50474362630071</c:v>
                </c:pt>
                <c:pt idx="293">
                  <c:v>69.77725516376</c:v>
                </c:pt>
                <c:pt idx="294">
                  <c:v>70.04967791868022</c:v>
                </c:pt>
                <c:pt idx="295">
                  <c:v>70.32201252805318</c:v>
                </c:pt>
                <c:pt idx="296">
                  <c:v>70.5942596218092</c:v>
                </c:pt>
                <c:pt idx="297">
                  <c:v>70.86641982290833</c:v>
                </c:pt>
                <c:pt idx="298">
                  <c:v>71.1384937474506</c:v>
                </c:pt>
                <c:pt idx="299">
                  <c:v>71.41048200477155</c:v>
                </c:pt>
                <c:pt idx="300">
                  <c:v>71.68238519753598</c:v>
                </c:pt>
                <c:pt idx="301">
                  <c:v>71.95420392183821</c:v>
                </c:pt>
                <c:pt idx="302">
                  <c:v>72.22593876729957</c:v>
                </c:pt>
                <c:pt idx="303">
                  <c:v>72.49759031714916</c:v>
                </c:pt>
                <c:pt idx="304">
                  <c:v>72.76915914832786</c:v>
                </c:pt>
                <c:pt idx="305">
                  <c:v>73.040645831567</c:v>
                </c:pt>
                <c:pt idx="306">
                  <c:v>73.31205093148357</c:v>
                </c:pt>
                <c:pt idx="307">
                  <c:v>73.58337500666086</c:v>
                </c:pt>
                <c:pt idx="308">
                  <c:v>73.85461860974087</c:v>
                </c:pt>
                <c:pt idx="309">
                  <c:v>74.12578228749567</c:v>
                </c:pt>
                <c:pt idx="310">
                  <c:v>74.39686658091986</c:v>
                </c:pt>
                <c:pt idx="311">
                  <c:v>74.66787202530548</c:v>
                </c:pt>
                <c:pt idx="312">
                  <c:v>74.9387991503267</c:v>
                </c:pt>
                <c:pt idx="313">
                  <c:v>75.2096484801085</c:v>
                </c:pt>
                <c:pt idx="314">
                  <c:v>75.48042053330873</c:v>
                </c:pt>
                <c:pt idx="315">
                  <c:v>75.75111582320035</c:v>
                </c:pt>
                <c:pt idx="316">
                  <c:v>76.02173485772309</c:v>
                </c:pt>
                <c:pt idx="317">
                  <c:v>76.29227813958994</c:v>
                </c:pt>
                <c:pt idx="318">
                  <c:v>76.5627461663185</c:v>
                </c:pt>
                <c:pt idx="319">
                  <c:v>76.83313943034206</c:v>
                </c:pt>
                <c:pt idx="320">
                  <c:v>77.10345841904424</c:v>
                </c:pt>
                <c:pt idx="321">
                  <c:v>77.37370361484814</c:v>
                </c:pt>
                <c:pt idx="322">
                  <c:v>77.64387549527507</c:v>
                </c:pt>
                <c:pt idx="323">
                  <c:v>77.91397453301568</c:v>
                </c:pt>
                <c:pt idx="324">
                  <c:v>78.184001195983</c:v>
                </c:pt>
                <c:pt idx="325">
                  <c:v>78.45395594738906</c:v>
                </c:pt>
                <c:pt idx="326">
                  <c:v>78.72383924580359</c:v>
                </c:pt>
                <c:pt idx="327">
                  <c:v>78.99365154521125</c:v>
                </c:pt>
                <c:pt idx="328">
                  <c:v>79.2633932950748</c:v>
                </c:pt>
                <c:pt idx="329">
                  <c:v>79.53306494039956</c:v>
                </c:pt>
                <c:pt idx="330">
                  <c:v>79.80266692178338</c:v>
                </c:pt>
                <c:pt idx="331">
                  <c:v>80.0721996754788</c:v>
                </c:pt>
                <c:pt idx="332">
                  <c:v>80.34166363345192</c:v>
                </c:pt>
                <c:pt idx="333">
                  <c:v>80.61105922343748</c:v>
                </c:pt>
                <c:pt idx="334">
                  <c:v>80.88038686898247</c:v>
                </c:pt>
                <c:pt idx="335">
                  <c:v>81.14964698953038</c:v>
                </c:pt>
                <c:pt idx="336">
                  <c:v>81.41884000042667</c:v>
                </c:pt>
                <c:pt idx="337">
                  <c:v>81.68796631302834</c:v>
                </c:pt>
                <c:pt idx="338">
                  <c:v>81.95702633470131</c:v>
                </c:pt>
                <c:pt idx="339">
                  <c:v>82.22602046890884</c:v>
                </c:pt>
                <c:pt idx="340">
                  <c:v>82.49494911524879</c:v>
                </c:pt>
                <c:pt idx="341">
                  <c:v>82.76381266949659</c:v>
                </c:pt>
                <c:pt idx="342">
                  <c:v>83.0326115236638</c:v>
                </c:pt>
                <c:pt idx="343">
                  <c:v>83.30134606604318</c:v>
                </c:pt>
                <c:pt idx="344">
                  <c:v>83.570016681247</c:v>
                </c:pt>
                <c:pt idx="345">
                  <c:v>83.83862375027515</c:v>
                </c:pt>
                <c:pt idx="346">
                  <c:v>84.10716765052841</c:v>
                </c:pt>
                <c:pt idx="347">
                  <c:v>84.3756487558818</c:v>
                </c:pt>
                <c:pt idx="348">
                  <c:v>84.64406743671796</c:v>
                </c:pt>
                <c:pt idx="349">
                  <c:v>84.9124240599675</c:v>
                </c:pt>
                <c:pt idx="350">
                  <c:v>85.18071898915505</c:v>
                </c:pt>
                <c:pt idx="351">
                  <c:v>85.44895258444095</c:v>
                </c:pt>
                <c:pt idx="352">
                  <c:v>85.71712520266767</c:v>
                </c:pt>
                <c:pt idx="353">
                  <c:v>85.98523719739495</c:v>
                </c:pt>
                <c:pt idx="354">
                  <c:v>86.2532889189323</c:v>
                </c:pt>
                <c:pt idx="355">
                  <c:v>86.52128071440157</c:v>
                </c:pt>
                <c:pt idx="356">
                  <c:v>86.78921292775496</c:v>
                </c:pt>
                <c:pt idx="357">
                  <c:v>87.05708589982146</c:v>
                </c:pt>
                <c:pt idx="358">
                  <c:v>87.3248999683426</c:v>
                </c:pt>
                <c:pt idx="359">
                  <c:v>87.59265546801917</c:v>
                </c:pt>
                <c:pt idx="360">
                  <c:v>87.86035273052958</c:v>
                </c:pt>
                <c:pt idx="361">
                  <c:v>88.12799208458591</c:v>
                </c:pt>
                <c:pt idx="362">
                  <c:v>88.39557385595477</c:v>
                </c:pt>
                <c:pt idx="363">
                  <c:v>88.66309836750438</c:v>
                </c:pt>
                <c:pt idx="364">
                  <c:v>88.93056593922694</c:v>
                </c:pt>
                <c:pt idx="365">
                  <c:v>89.19797688828072</c:v>
                </c:pt>
                <c:pt idx="366">
                  <c:v>89.46533152903189</c:v>
                </c:pt>
                <c:pt idx="367">
                  <c:v>89.73263017306111</c:v>
                </c:pt>
                <c:pt idx="368">
                  <c:v>89.9998731292294</c:v>
                </c:pt>
                <c:pt idx="369">
                  <c:v>90.2670607036866</c:v>
                </c:pt>
                <c:pt idx="370">
                  <c:v>90.53419319990842</c:v>
                </c:pt>
                <c:pt idx="371">
                  <c:v>90.80127091873813</c:v>
                </c:pt>
                <c:pt idx="372">
                  <c:v>91.06829415840497</c:v>
                </c:pt>
                <c:pt idx="373">
                  <c:v>91.3352632145586</c:v>
                </c:pt>
                <c:pt idx="374">
                  <c:v>91.60217838030312</c:v>
                </c:pt>
                <c:pt idx="375">
                  <c:v>91.86903994622367</c:v>
                </c:pt>
                <c:pt idx="376">
                  <c:v>92.13584820040752</c:v>
                </c:pt>
                <c:pt idx="377">
                  <c:v>92.40260342849592</c:v>
                </c:pt>
                <c:pt idx="378">
                  <c:v>92.66930591367972</c:v>
                </c:pt>
                <c:pt idx="379">
                  <c:v>92.93595593675758</c:v>
                </c:pt>
                <c:pt idx="380">
                  <c:v>93.20255377614265</c:v>
                </c:pt>
                <c:pt idx="381">
                  <c:v>93.46909970791003</c:v>
                </c:pt>
                <c:pt idx="382">
                  <c:v>93.73559400579461</c:v>
                </c:pt>
                <c:pt idx="383">
                  <c:v>94.00203694124767</c:v>
                </c:pt>
                <c:pt idx="384">
                  <c:v>94.26842878344787</c:v>
                </c:pt>
                <c:pt idx="385">
                  <c:v>94.53476979931624</c:v>
                </c:pt>
                <c:pt idx="386">
                  <c:v>94.80106025357692</c:v>
                </c:pt>
                <c:pt idx="387">
                  <c:v>95.06730040873556</c:v>
                </c:pt>
                <c:pt idx="388">
                  <c:v>95.33349052514593</c:v>
                </c:pt>
                <c:pt idx="389">
                  <c:v>95.59963086100245</c:v>
                </c:pt>
                <c:pt idx="390">
                  <c:v>95.86572167239119</c:v>
                </c:pt>
                <c:pt idx="391">
                  <c:v>96.13176321328697</c:v>
                </c:pt>
                <c:pt idx="392">
                  <c:v>96.39775573559771</c:v>
                </c:pt>
                <c:pt idx="393">
                  <c:v>96.66369948917985</c:v>
                </c:pt>
                <c:pt idx="394">
                  <c:v>96.92959472185375</c:v>
                </c:pt>
                <c:pt idx="395">
                  <c:v>97.1954416794431</c:v>
                </c:pt>
                <c:pt idx="396">
                  <c:v>97.46124060577922</c:v>
                </c:pt>
                <c:pt idx="397">
                  <c:v>97.7269917427347</c:v>
                </c:pt>
                <c:pt idx="398">
                  <c:v>97.99269533023978</c:v>
                </c:pt>
                <c:pt idx="399">
                  <c:v>98.25835160630206</c:v>
                </c:pt>
                <c:pt idx="400">
                  <c:v>98.52396080703694</c:v>
                </c:pt>
                <c:pt idx="401">
                  <c:v>98.78952316667564</c:v>
                </c:pt>
                <c:pt idx="402">
                  <c:v>99.0550389175912</c:v>
                </c:pt>
                <c:pt idx="403">
                  <c:v>99.3205082903213</c:v>
                </c:pt>
                <c:pt idx="404">
                  <c:v>99.58593151358758</c:v>
                </c:pt>
                <c:pt idx="405">
                  <c:v>99.85130881430607</c:v>
                </c:pt>
                <c:pt idx="406">
                  <c:v>100.11664041762185</c:v>
                </c:pt>
                <c:pt idx="407">
                  <c:v>100.38192654691686</c:v>
                </c:pt>
                <c:pt idx="408">
                  <c:v>100.6471674238253</c:v>
                </c:pt>
                <c:pt idx="409">
                  <c:v>100.91236326827088</c:v>
                </c:pt>
                <c:pt idx="410">
                  <c:v>101.17751429846443</c:v>
                </c:pt>
                <c:pt idx="411">
                  <c:v>101.4426207309331</c:v>
                </c:pt>
                <c:pt idx="412">
                  <c:v>101.70768278054017</c:v>
                </c:pt>
                <c:pt idx="413">
                  <c:v>101.9727006604815</c:v>
                </c:pt>
                <c:pt idx="414">
                  <c:v>102.23767458234852</c:v>
                </c:pt>
                <c:pt idx="415">
                  <c:v>102.50260475608275</c:v>
                </c:pt>
                <c:pt idx="416">
                  <c:v>102.76749139006041</c:v>
                </c:pt>
                <c:pt idx="417">
                  <c:v>103.03233469104767</c:v>
                </c:pt>
                <c:pt idx="418">
                  <c:v>103.29713486425852</c:v>
                </c:pt>
                <c:pt idx="419">
                  <c:v>103.56189211335955</c:v>
                </c:pt>
                <c:pt idx="420">
                  <c:v>103.82660664046948</c:v>
                </c:pt>
                <c:pt idx="421">
                  <c:v>104.09127864620987</c:v>
                </c:pt>
                <c:pt idx="422">
                  <c:v>104.35590832968379</c:v>
                </c:pt>
                <c:pt idx="423">
                  <c:v>104.62049588851464</c:v>
                </c:pt>
                <c:pt idx="424">
                  <c:v>104.88504151885554</c:v>
                </c:pt>
                <c:pt idx="425">
                  <c:v>105.14954541540388</c:v>
                </c:pt>
                <c:pt idx="426">
                  <c:v>105.4140077714118</c:v>
                </c:pt>
                <c:pt idx="427">
                  <c:v>105.67842877870935</c:v>
                </c:pt>
                <c:pt idx="428">
                  <c:v>105.94280862771276</c:v>
                </c:pt>
                <c:pt idx="429">
                  <c:v>106.20714750744489</c:v>
                </c:pt>
                <c:pt idx="430">
                  <c:v>106.47144560554119</c:v>
                </c:pt>
                <c:pt idx="431">
                  <c:v>106.73570310826851</c:v>
                </c:pt>
                <c:pt idx="432">
                  <c:v>106.99992020053917</c:v>
                </c:pt>
                <c:pt idx="433">
                  <c:v>107.26409706592514</c:v>
                </c:pt>
                <c:pt idx="434">
                  <c:v>107.52823388667171</c:v>
                </c:pt>
                <c:pt idx="435">
                  <c:v>107.79233084370486</c:v>
                </c:pt>
                <c:pt idx="436">
                  <c:v>108.0563881166512</c:v>
                </c:pt>
                <c:pt idx="437">
                  <c:v>108.32040588384714</c:v>
                </c:pt>
                <c:pt idx="438">
                  <c:v>108.58438432236231</c:v>
                </c:pt>
                <c:pt idx="439">
                  <c:v>108.84832360798998</c:v>
                </c:pt>
                <c:pt idx="440">
                  <c:v>109.11222391528302</c:v>
                </c:pt>
                <c:pt idx="441">
                  <c:v>109.37608541755012</c:v>
                </c:pt>
                <c:pt idx="442">
                  <c:v>109.63990828687925</c:v>
                </c:pt>
                <c:pt idx="443">
                  <c:v>109.90369269414184</c:v>
                </c:pt>
                <c:pt idx="444">
                  <c:v>110.16743880900671</c:v>
                </c:pt>
                <c:pt idx="445">
                  <c:v>110.43114679995679</c:v>
                </c:pt>
                <c:pt idx="446">
                  <c:v>110.69481683429163</c:v>
                </c:pt>
                <c:pt idx="447">
                  <c:v>110.95844907814879</c:v>
                </c:pt>
                <c:pt idx="448">
                  <c:v>111.2220436965047</c:v>
                </c:pt>
                <c:pt idx="449">
                  <c:v>111.48560085320004</c:v>
                </c:pt>
                <c:pt idx="450">
                  <c:v>111.74912071093267</c:v>
                </c:pt>
                <c:pt idx="451">
                  <c:v>112.0126034312899</c:v>
                </c:pt>
                <c:pt idx="452">
                  <c:v>112.27604917473123</c:v>
                </c:pt>
                <c:pt idx="453">
                  <c:v>112.53945810063878</c:v>
                </c:pt>
                <c:pt idx="454">
                  <c:v>112.80283036728086</c:v>
                </c:pt>
                <c:pt idx="455">
                  <c:v>113.06616613186237</c:v>
                </c:pt>
                <c:pt idx="456">
                  <c:v>113.32946555051623</c:v>
                </c:pt>
                <c:pt idx="457">
                  <c:v>113.59272877831239</c:v>
                </c:pt>
                <c:pt idx="458">
                  <c:v>113.85595596927197</c:v>
                </c:pt>
                <c:pt idx="459">
                  <c:v>114.11914727638374</c:v>
                </c:pt>
                <c:pt idx="460">
                  <c:v>114.38230285160408</c:v>
                </c:pt>
                <c:pt idx="461">
                  <c:v>114.64542284586437</c:v>
                </c:pt>
                <c:pt idx="462">
                  <c:v>114.90850740909889</c:v>
                </c:pt>
                <c:pt idx="463">
                  <c:v>115.17155669023111</c:v>
                </c:pt>
                <c:pt idx="464">
                  <c:v>115.43457083720175</c:v>
                </c:pt>
                <c:pt idx="465">
                  <c:v>115.69754999696296</c:v>
                </c:pt>
                <c:pt idx="466">
                  <c:v>115.96049431549737</c:v>
                </c:pt>
                <c:pt idx="467">
                  <c:v>116.2234039378362</c:v>
                </c:pt>
                <c:pt idx="468">
                  <c:v>116.48627900803785</c:v>
                </c:pt>
                <c:pt idx="469">
                  <c:v>116.74911966922438</c:v>
                </c:pt>
                <c:pt idx="470">
                  <c:v>117.01192606358794</c:v>
                </c:pt>
                <c:pt idx="471">
                  <c:v>117.2746983323829</c:v>
                </c:pt>
                <c:pt idx="472">
                  <c:v>117.53743661595276</c:v>
                </c:pt>
                <c:pt idx="473">
                  <c:v>117.80014105372183</c:v>
                </c:pt>
                <c:pt idx="474">
                  <c:v>118.06281178422668</c:v>
                </c:pt>
                <c:pt idx="475">
                  <c:v>118.32544894508845</c:v>
                </c:pt>
                <c:pt idx="476">
                  <c:v>118.58805267306883</c:v>
                </c:pt>
                <c:pt idx="477">
                  <c:v>118.85062310402988</c:v>
                </c:pt>
                <c:pt idx="478">
                  <c:v>119.11316037297868</c:v>
                </c:pt>
                <c:pt idx="479">
                  <c:v>119.37566461405163</c:v>
                </c:pt>
                <c:pt idx="480">
                  <c:v>119.63813596053974</c:v>
                </c:pt>
                <c:pt idx="481">
                  <c:v>119.90057454488097</c:v>
                </c:pt>
                <c:pt idx="482">
                  <c:v>120.16298049867811</c:v>
                </c:pt>
                <c:pt idx="483">
                  <c:v>120.42535395270991</c:v>
                </c:pt>
                <c:pt idx="484">
                  <c:v>120.68769503691553</c:v>
                </c:pt>
                <c:pt idx="485">
                  <c:v>120.95000388043968</c:v>
                </c:pt>
                <c:pt idx="486">
                  <c:v>121.21228061159891</c:v>
                </c:pt>
                <c:pt idx="487">
                  <c:v>121.47452535792522</c:v>
                </c:pt>
                <c:pt idx="488">
                  <c:v>121.73673824614467</c:v>
                </c:pt>
                <c:pt idx="489">
                  <c:v>121.9989194022052</c:v>
                </c:pt>
                <c:pt idx="490">
                  <c:v>122.26106895127012</c:v>
                </c:pt>
                <c:pt idx="491">
                  <c:v>122.52318701772984</c:v>
                </c:pt>
                <c:pt idx="492">
                  <c:v>122.78527372521087</c:v>
                </c:pt>
                <c:pt idx="493">
                  <c:v>123.04732919657907</c:v>
                </c:pt>
                <c:pt idx="494">
                  <c:v>123.3093535539548</c:v>
                </c:pt>
                <c:pt idx="495">
                  <c:v>123.57134691870029</c:v>
                </c:pt>
                <c:pt idx="496">
                  <c:v>123.83330941144746</c:v>
                </c:pt>
                <c:pt idx="497">
                  <c:v>124.0952411520943</c:v>
                </c:pt>
                <c:pt idx="498">
                  <c:v>124.35714225981103</c:v>
                </c:pt>
                <c:pt idx="499">
                  <c:v>124.61901285305197</c:v>
                </c:pt>
                <c:pt idx="500">
                  <c:v>124.88085304954805</c:v>
                </c:pt>
                <c:pt idx="501">
                  <c:v>125.14266296633348</c:v>
                </c:pt>
                <c:pt idx="502">
                  <c:v>125.40444271973821</c:v>
                </c:pt>
                <c:pt idx="503">
                  <c:v>125.66619242539818</c:v>
                </c:pt>
                <c:pt idx="504">
                  <c:v>125.92791219825129</c:v>
                </c:pt>
                <c:pt idx="505">
                  <c:v>126.18960215256625</c:v>
                </c:pt>
                <c:pt idx="506">
                  <c:v>126.45126240192677</c:v>
                </c:pt>
                <c:pt idx="507">
                  <c:v>126.71289305924617</c:v>
                </c:pt>
                <c:pt idx="508">
                  <c:v>126.97449423677261</c:v>
                </c:pt>
                <c:pt idx="509">
                  <c:v>127.23606604609124</c:v>
                </c:pt>
                <c:pt idx="510">
                  <c:v>127.49760859814246</c:v>
                </c:pt>
                <c:pt idx="511">
                  <c:v>127.75912200320823</c:v>
                </c:pt>
                <c:pt idx="512">
                  <c:v>128.02060637093032</c:v>
                </c:pt>
                <c:pt idx="513">
                  <c:v>128.2820618103177</c:v>
                </c:pt>
                <c:pt idx="514">
                  <c:v>128.54348842973974</c:v>
                </c:pt>
                <c:pt idx="515">
                  <c:v>128.80488633694605</c:v>
                </c:pt>
                <c:pt idx="516">
                  <c:v>129.0662556390605</c:v>
                </c:pt>
                <c:pt idx="517">
                  <c:v>129.32759644258783</c:v>
                </c:pt>
                <c:pt idx="518">
                  <c:v>129.5889088534349</c:v>
                </c:pt>
                <c:pt idx="519">
                  <c:v>129.85019297688686</c:v>
                </c:pt>
                <c:pt idx="520">
                  <c:v>130.11144891763777</c:v>
                </c:pt>
                <c:pt idx="521">
                  <c:v>130.37267677977783</c:v>
                </c:pt>
                <c:pt idx="522">
                  <c:v>130.63387666682564</c:v>
                </c:pt>
                <c:pt idx="523">
                  <c:v>130.89504868168245</c:v>
                </c:pt>
                <c:pt idx="524">
                  <c:v>131.1561929267054</c:v>
                </c:pt>
                <c:pt idx="525">
                  <c:v>131.41730950364172</c:v>
                </c:pt>
                <c:pt idx="526">
                  <c:v>131.67839851369095</c:v>
                </c:pt>
                <c:pt idx="527">
                  <c:v>131.93946005747472</c:v>
                </c:pt>
                <c:pt idx="528">
                  <c:v>132.20049423505915</c:v>
                </c:pt>
                <c:pt idx="529">
                  <c:v>132.46150114594752</c:v>
                </c:pt>
                <c:pt idx="530">
                  <c:v>132.7224808890919</c:v>
                </c:pt>
                <c:pt idx="531">
                  <c:v>132.98343356290275</c:v>
                </c:pt>
                <c:pt idx="532">
                  <c:v>133.24435926523552</c:v>
                </c:pt>
                <c:pt idx="533">
                  <c:v>133.50525809342045</c:v>
                </c:pt>
                <c:pt idx="534">
                  <c:v>133.76613014423808</c:v>
                </c:pt>
                <c:pt idx="535">
                  <c:v>134.02697551394968</c:v>
                </c:pt>
                <c:pt idx="536">
                  <c:v>134.2877942982917</c:v>
                </c:pt>
                <c:pt idx="537">
                  <c:v>134.54858659246733</c:v>
                </c:pt>
                <c:pt idx="538">
                  <c:v>134.8093524911741</c:v>
                </c:pt>
                <c:pt idx="539">
                  <c:v>135.07009208859088</c:v>
                </c:pt>
                <c:pt idx="540">
                  <c:v>135.33080547838486</c:v>
                </c:pt>
                <c:pt idx="541">
                  <c:v>135.5914927537289</c:v>
                </c:pt>
                <c:pt idx="542">
                  <c:v>135.85215400728336</c:v>
                </c:pt>
                <c:pt idx="543">
                  <c:v>136.1127893312176</c:v>
                </c:pt>
                <c:pt idx="544">
                  <c:v>136.3733988172048</c:v>
                </c:pt>
                <c:pt idx="545">
                  <c:v>136.63398255643474</c:v>
                </c:pt>
                <c:pt idx="546">
                  <c:v>136.8945406396079</c:v>
                </c:pt>
                <c:pt idx="547">
                  <c:v>137.1550731569423</c:v>
                </c:pt>
                <c:pt idx="548">
                  <c:v>137.41558019818294</c:v>
                </c:pt>
                <c:pt idx="549">
                  <c:v>137.67606185260365</c:v>
                </c:pt>
                <c:pt idx="550">
                  <c:v>137.93651820899663</c:v>
                </c:pt>
                <c:pt idx="551">
                  <c:v>138.19694935569817</c:v>
                </c:pt>
                <c:pt idx="552">
                  <c:v>138.45735538058597</c:v>
                </c:pt>
                <c:pt idx="553">
                  <c:v>138.7177363710631</c:v>
                </c:pt>
                <c:pt idx="554">
                  <c:v>138.97809241409848</c:v>
                </c:pt>
                <c:pt idx="555">
                  <c:v>139.23842359619243</c:v>
                </c:pt>
                <c:pt idx="556">
                  <c:v>139.49873000340313</c:v>
                </c:pt>
                <c:pt idx="557">
                  <c:v>139.75901172134857</c:v>
                </c:pt>
                <c:pt idx="558">
                  <c:v>140.0192688351971</c:v>
                </c:pt>
                <c:pt idx="559">
                  <c:v>140.27950142969334</c:v>
                </c:pt>
                <c:pt idx="560">
                  <c:v>140.53970958913342</c:v>
                </c:pt>
                <c:pt idx="561">
                  <c:v>140.7998933973897</c:v>
                </c:pt>
                <c:pt idx="562">
                  <c:v>141.06005293790412</c:v>
                </c:pt>
                <c:pt idx="563">
                  <c:v>141.32018829370568</c:v>
                </c:pt>
                <c:pt idx="564">
                  <c:v>141.58029954738285</c:v>
                </c:pt>
                <c:pt idx="565">
                  <c:v>141.8403867811275</c:v>
                </c:pt>
                <c:pt idx="566">
                  <c:v>142.10045007669896</c:v>
                </c:pt>
                <c:pt idx="567">
                  <c:v>142.36048951546</c:v>
                </c:pt>
                <c:pt idx="568">
                  <c:v>142.62050517835846</c:v>
                </c:pt>
                <c:pt idx="569">
                  <c:v>142.88049714593603</c:v>
                </c:pt>
                <c:pt idx="570">
                  <c:v>143.14046549834165</c:v>
                </c:pt>
                <c:pt idx="571">
                  <c:v>143.40041031531248</c:v>
                </c:pt>
                <c:pt idx="572">
                  <c:v>143.66033167620546</c:v>
                </c:pt>
                <c:pt idx="573">
                  <c:v>143.92022965996864</c:v>
                </c:pt>
                <c:pt idx="574">
                  <c:v>144.18010434516935</c:v>
                </c:pt>
                <c:pt idx="575">
                  <c:v>144.43995580999453</c:v>
                </c:pt>
                <c:pt idx="576">
                  <c:v>144.69978413223342</c:v>
                </c:pt>
                <c:pt idx="577">
                  <c:v>144.95958938930968</c:v>
                </c:pt>
                <c:pt idx="578">
                  <c:v>145.2193716582523</c:v>
                </c:pt>
                <c:pt idx="579">
                  <c:v>145.47913101573545</c:v>
                </c:pt>
                <c:pt idx="580">
                  <c:v>145.7388675380348</c:v>
                </c:pt>
                <c:pt idx="581">
                  <c:v>145.99858130108672</c:v>
                </c:pt>
                <c:pt idx="582">
                  <c:v>146.25827238044045</c:v>
                </c:pt>
                <c:pt idx="583">
                  <c:v>146.51794085128446</c:v>
                </c:pt>
                <c:pt idx="584">
                  <c:v>146.77758678845382</c:v>
                </c:pt>
                <c:pt idx="585">
                  <c:v>147.0372102664138</c:v>
                </c:pt>
                <c:pt idx="586">
                  <c:v>147.29681135928882</c:v>
                </c:pt>
                <c:pt idx="587">
                  <c:v>147.55639014083383</c:v>
                </c:pt>
                <c:pt idx="588">
                  <c:v>147.81594668446579</c:v>
                </c:pt>
                <c:pt idx="589">
                  <c:v>148.0754810632482</c:v>
                </c:pt>
                <c:pt idx="590">
                  <c:v>148.33499334989654</c:v>
                </c:pt>
                <c:pt idx="591">
                  <c:v>148.59448361679523</c:v>
                </c:pt>
                <c:pt idx="592">
                  <c:v>148.85395193596995</c:v>
                </c:pt>
                <c:pt idx="593">
                  <c:v>149.11339837912965</c:v>
                </c:pt>
                <c:pt idx="594">
                  <c:v>149.3728230176288</c:v>
                </c:pt>
                <c:pt idx="595">
                  <c:v>149.63222592250466</c:v>
                </c:pt>
                <c:pt idx="596">
                  <c:v>149.891607164451</c:v>
                </c:pt>
                <c:pt idx="597">
                  <c:v>150.15096681384398</c:v>
                </c:pt>
                <c:pt idx="598">
                  <c:v>150.41030494073073</c:v>
                </c:pt>
                <c:pt idx="599">
                  <c:v>150.66962161483244</c:v>
                </c:pt>
                <c:pt idx="600">
                  <c:v>150.92891690555385</c:v>
                </c:pt>
                <c:pt idx="601">
                  <c:v>151.1881908819718</c:v>
                </c:pt>
                <c:pt idx="602">
                  <c:v>151.44744361286672</c:v>
                </c:pt>
                <c:pt idx="603">
                  <c:v>151.70667516668402</c:v>
                </c:pt>
                <c:pt idx="604">
                  <c:v>151.96588561157003</c:v>
                </c:pt>
                <c:pt idx="605">
                  <c:v>152.22507501535046</c:v>
                </c:pt>
                <c:pt idx="606">
                  <c:v>152.48424344556298</c:v>
                </c:pt>
                <c:pt idx="607">
                  <c:v>152.74339096941864</c:v>
                </c:pt>
                <c:pt idx="608">
                  <c:v>153.00251765384414</c:v>
                </c:pt>
                <c:pt idx="609">
                  <c:v>153.26162356544816</c:v>
                </c:pt>
                <c:pt idx="610">
                  <c:v>153.5207087705554</c:v>
                </c:pt>
                <c:pt idx="611">
                  <c:v>153.77977333518805</c:v>
                </c:pt>
                <c:pt idx="612">
                  <c:v>154.03881732507722</c:v>
                </c:pt>
                <c:pt idx="613">
                  <c:v>154.29784080565523</c:v>
                </c:pt>
                <c:pt idx="614">
                  <c:v>154.5568438420714</c:v>
                </c:pt>
                <c:pt idx="615">
                  <c:v>154.81582649918224</c:v>
                </c:pt>
                <c:pt idx="616">
                  <c:v>155.07478884156555</c:v>
                </c:pt>
                <c:pt idx="617">
                  <c:v>155.33373093350318</c:v>
                </c:pt>
                <c:pt idx="618">
                  <c:v>155.5926528390092</c:v>
                </c:pt>
                <c:pt idx="619">
                  <c:v>155.85155462180555</c:v>
                </c:pt>
                <c:pt idx="620">
                  <c:v>156.1104363453421</c:v>
                </c:pt>
                <c:pt idx="621">
                  <c:v>156.36929807279782</c:v>
                </c:pt>
                <c:pt idx="622">
                  <c:v>156.62813986706465</c:v>
                </c:pt>
                <c:pt idx="623">
                  <c:v>156.8869617907712</c:v>
                </c:pt>
                <c:pt idx="624">
                  <c:v>157.14576390627698</c:v>
                </c:pt>
                <c:pt idx="625">
                  <c:v>157.40454627567286</c:v>
                </c:pt>
                <c:pt idx="626">
                  <c:v>157.66330896076946</c:v>
                </c:pt>
                <c:pt idx="627">
                  <c:v>157.92205202313914</c:v>
                </c:pt>
                <c:pt idx="628">
                  <c:v>158.1807755240653</c:v>
                </c:pt>
                <c:pt idx="629">
                  <c:v>158.43947952458484</c:v>
                </c:pt>
                <c:pt idx="630">
                  <c:v>158.69816408547385</c:v>
                </c:pt>
                <c:pt idx="631">
                  <c:v>158.9568292672502</c:v>
                </c:pt>
                <c:pt idx="632">
                  <c:v>159.21547513017086</c:v>
                </c:pt>
                <c:pt idx="633">
                  <c:v>159.4741017342473</c:v>
                </c:pt>
                <c:pt idx="634">
                  <c:v>159.73270913923605</c:v>
                </c:pt>
                <c:pt idx="635">
                  <c:v>159.99129740463724</c:v>
                </c:pt>
                <c:pt idx="636">
                  <c:v>160.24986658971437</c:v>
                </c:pt>
                <c:pt idx="637">
                  <c:v>160.50841675347277</c:v>
                </c:pt>
                <c:pt idx="638">
                  <c:v>160.7669479546729</c:v>
                </c:pt>
                <c:pt idx="639">
                  <c:v>161.0254602518457</c:v>
                </c:pt>
                <c:pt idx="640">
                  <c:v>161.28395370326456</c:v>
                </c:pt>
                <c:pt idx="641">
                  <c:v>161.5424283669658</c:v>
                </c:pt>
                <c:pt idx="642">
                  <c:v>161.80088430075634</c:v>
                </c:pt>
                <c:pt idx="643">
                  <c:v>162.0593215621864</c:v>
                </c:pt>
                <c:pt idx="644">
                  <c:v>162.3177402086005</c:v>
                </c:pt>
                <c:pt idx="645">
                  <c:v>162.57614029707779</c:v>
                </c:pt>
                <c:pt idx="646">
                  <c:v>162.8345218844925</c:v>
                </c:pt>
                <c:pt idx="647">
                  <c:v>163.0928850274613</c:v>
                </c:pt>
                <c:pt idx="648">
                  <c:v>163.35122978239977</c:v>
                </c:pt>
                <c:pt idx="649">
                  <c:v>163.60955620547068</c:v>
                </c:pt>
                <c:pt idx="650">
                  <c:v>163.86786435262937</c:v>
                </c:pt>
                <c:pt idx="651">
                  <c:v>164.12615427959744</c:v>
                </c:pt>
                <c:pt idx="652">
                  <c:v>164.3844260418707</c:v>
                </c:pt>
                <c:pt idx="653">
                  <c:v>164.6426796947343</c:v>
                </c:pt>
                <c:pt idx="654">
                  <c:v>164.90091529324224</c:v>
                </c:pt>
                <c:pt idx="655">
                  <c:v>165.15913289223826</c:v>
                </c:pt>
                <c:pt idx="656">
                  <c:v>165.41733254634448</c:v>
                </c:pt>
                <c:pt idx="657">
                  <c:v>165.675514309964</c:v>
                </c:pt>
                <c:pt idx="658">
                  <c:v>165.93367823729395</c:v>
                </c:pt>
                <c:pt idx="659">
                  <c:v>166.19182438231175</c:v>
                </c:pt>
                <c:pt idx="660">
                  <c:v>166.44995279878813</c:v>
                </c:pt>
                <c:pt idx="661">
                  <c:v>166.70806354027786</c:v>
                </c:pt>
                <c:pt idx="662">
                  <c:v>166.96615666013392</c:v>
                </c:pt>
                <c:pt idx="663">
                  <c:v>167.22423221149714</c:v>
                </c:pt>
                <c:pt idx="664">
                  <c:v>167.48229024730304</c:v>
                </c:pt>
                <c:pt idx="665">
                  <c:v>167.74033082028387</c:v>
                </c:pt>
                <c:pt idx="666">
                  <c:v>167.99835398296347</c:v>
                </c:pt>
                <c:pt idx="667">
                  <c:v>168.25635978768221</c:v>
                </c:pt>
                <c:pt idx="668">
                  <c:v>168.5143482865418</c:v>
                </c:pt>
                <c:pt idx="669">
                  <c:v>168.7723195314949</c:v>
                </c:pt>
                <c:pt idx="670">
                  <c:v>169.03027357425023</c:v>
                </c:pt>
                <c:pt idx="671">
                  <c:v>169.2882104663486</c:v>
                </c:pt>
                <c:pt idx="672">
                  <c:v>169.54613025911902</c:v>
                </c:pt>
                <c:pt idx="673">
                  <c:v>169.8040330037117</c:v>
                </c:pt>
                <c:pt idx="674">
                  <c:v>170.06191875106663</c:v>
                </c:pt>
                <c:pt idx="675">
                  <c:v>170.31978755194925</c:v>
                </c:pt>
                <c:pt idx="676">
                  <c:v>170.577639456917</c:v>
                </c:pt>
                <c:pt idx="677">
                  <c:v>170.83547451635098</c:v>
                </c:pt>
                <c:pt idx="678">
                  <c:v>171.0932927804444</c:v>
                </c:pt>
                <c:pt idx="679">
                  <c:v>171.3510942991908</c:v>
                </c:pt>
                <c:pt idx="680">
                  <c:v>171.60887912241333</c:v>
                </c:pt>
                <c:pt idx="681">
                  <c:v>171.8666472997449</c:v>
                </c:pt>
                <c:pt idx="682">
                  <c:v>172.12439888062292</c:v>
                </c:pt>
                <c:pt idx="683">
                  <c:v>172.38213391432964</c:v>
                </c:pt>
                <c:pt idx="684">
                  <c:v>172.63985244993583</c:v>
                </c:pt>
                <c:pt idx="685">
                  <c:v>172.8975545363613</c:v>
                </c:pt>
                <c:pt idx="686">
                  <c:v>173.1552402223184</c:v>
                </c:pt>
                <c:pt idx="687">
                  <c:v>173.41290955637126</c:v>
                </c:pt>
                <c:pt idx="688">
                  <c:v>173.6705625868785</c:v>
                </c:pt>
                <c:pt idx="689">
                  <c:v>173.9281993620505</c:v>
                </c:pt>
                <c:pt idx="690">
                  <c:v>174.1858199299005</c:v>
                </c:pt>
                <c:pt idx="691">
                  <c:v>174.44342433828263</c:v>
                </c:pt>
                <c:pt idx="692">
                  <c:v>174.70101263487808</c:v>
                </c:pt>
                <c:pt idx="693">
                  <c:v>174.95858486719234</c:v>
                </c:pt>
                <c:pt idx="694">
                  <c:v>175.2161410825568</c:v>
                </c:pt>
                <c:pt idx="695">
                  <c:v>175.47368132814958</c:v>
                </c:pt>
                <c:pt idx="696">
                  <c:v>175.73120565096568</c:v>
                </c:pt>
                <c:pt idx="697">
                  <c:v>175.98871409784033</c:v>
                </c:pt>
                <c:pt idx="698">
                  <c:v>176.2462067154414</c:v>
                </c:pt>
                <c:pt idx="699">
                  <c:v>176.5036835502713</c:v>
                </c:pt>
                <c:pt idx="700">
                  <c:v>176.7611446486739</c:v>
                </c:pt>
                <c:pt idx="701">
                  <c:v>177.0185900568226</c:v>
                </c:pt>
                <c:pt idx="702">
                  <c:v>177.27601982073764</c:v>
                </c:pt>
                <c:pt idx="703">
                  <c:v>177.53343398626583</c:v>
                </c:pt>
                <c:pt idx="704">
                  <c:v>177.79083259911448</c:v>
                </c:pt>
                <c:pt idx="705">
                  <c:v>178.04821570480982</c:v>
                </c:pt>
                <c:pt idx="706">
                  <c:v>178.30558334873803</c:v>
                </c:pt>
                <c:pt idx="707">
                  <c:v>178.5629355761182</c:v>
                </c:pt>
                <c:pt idx="708">
                  <c:v>178.8202724320185</c:v>
                </c:pt>
                <c:pt idx="709">
                  <c:v>179.07759396134455</c:v>
                </c:pt>
                <c:pt idx="710">
                  <c:v>179.33490020886833</c:v>
                </c:pt>
                <c:pt idx="711">
                  <c:v>179.5921912191823</c:v>
                </c:pt>
                <c:pt idx="712">
                  <c:v>179.84946703674626</c:v>
                </c:pt>
                <c:pt idx="713">
                  <c:v>180.10672770585631</c:v>
                </c:pt>
                <c:pt idx="714">
                  <c:v>180.3639732706741</c:v>
                </c:pt>
                <c:pt idx="715">
                  <c:v>180.62120377519398</c:v>
                </c:pt>
                <c:pt idx="716">
                  <c:v>180.87841926327408</c:v>
                </c:pt>
                <c:pt idx="717">
                  <c:v>181.13561977862057</c:v>
                </c:pt>
                <c:pt idx="718">
                  <c:v>181.39280536479524</c:v>
                </c:pt>
                <c:pt idx="719">
                  <c:v>181.64997606521294</c:v>
                </c:pt>
                <c:pt idx="720">
                  <c:v>181.90713192314072</c:v>
                </c:pt>
                <c:pt idx="721">
                  <c:v>182.16427298171325</c:v>
                </c:pt>
                <c:pt idx="722">
                  <c:v>182.42139928390094</c:v>
                </c:pt>
                <c:pt idx="723">
                  <c:v>182.67851087255644</c:v>
                </c:pt>
                <c:pt idx="724">
                  <c:v>182.93560779037824</c:v>
                </c:pt>
                <c:pt idx="725">
                  <c:v>183.19269007991807</c:v>
                </c:pt>
                <c:pt idx="726">
                  <c:v>183.44975778360183</c:v>
                </c:pt>
                <c:pt idx="727">
                  <c:v>183.7068109437102</c:v>
                </c:pt>
                <c:pt idx="728">
                  <c:v>183.9638496023855</c:v>
                </c:pt>
                <c:pt idx="729">
                  <c:v>184.22087380163552</c:v>
                </c:pt>
                <c:pt idx="730">
                  <c:v>184.47788358332335</c:v>
                </c:pt>
                <c:pt idx="731">
                  <c:v>184.73487898919166</c:v>
                </c:pt>
                <c:pt idx="732">
                  <c:v>184.99186006083326</c:v>
                </c:pt>
                <c:pt idx="733">
                  <c:v>185.24882683971478</c:v>
                </c:pt>
                <c:pt idx="734">
                  <c:v>185.50577936717553</c:v>
                </c:pt>
                <c:pt idx="735">
                  <c:v>185.7627176844031</c:v>
                </c:pt>
                <c:pt idx="736">
                  <c:v>186.01964183247642</c:v>
                </c:pt>
                <c:pt idx="737">
                  <c:v>186.2765518523277</c:v>
                </c:pt>
                <c:pt idx="738">
                  <c:v>186.53344778476736</c:v>
                </c:pt>
                <c:pt idx="739">
                  <c:v>186.7903296704743</c:v>
                </c:pt>
                <c:pt idx="740">
                  <c:v>187.047197549992</c:v>
                </c:pt>
                <c:pt idx="741">
                  <c:v>187.30405146374773</c:v>
                </c:pt>
                <c:pt idx="742">
                  <c:v>187.56089145204163</c:v>
                </c:pt>
                <c:pt idx="743">
                  <c:v>187.81771755503092</c:v>
                </c:pt>
                <c:pt idx="744">
                  <c:v>188.0745298127656</c:v>
                </c:pt>
                <c:pt idx="745">
                  <c:v>188.33132826516785</c:v>
                </c:pt>
                <c:pt idx="746">
                  <c:v>188.5881129520249</c:v>
                </c:pt>
                <c:pt idx="747">
                  <c:v>188.8448839130118</c:v>
                </c:pt>
                <c:pt idx="748">
                  <c:v>189.10164118767494</c:v>
                </c:pt>
                <c:pt idx="749">
                  <c:v>189.35838481544232</c:v>
                </c:pt>
                <c:pt idx="750">
                  <c:v>189.61511483562148</c:v>
                </c:pt>
                <c:pt idx="751">
                  <c:v>189.871831287392</c:v>
                </c:pt>
                <c:pt idx="752">
                  <c:v>190.12853420982543</c:v>
                </c:pt>
                <c:pt idx="753">
                  <c:v>190.38522364185795</c:v>
                </c:pt>
                <c:pt idx="754">
                  <c:v>190.64189962232996</c:v>
                </c:pt>
                <c:pt idx="755">
                  <c:v>190.89856218994143</c:v>
                </c:pt>
                <c:pt idx="756">
                  <c:v>191.1552113832892</c:v>
                </c:pt>
                <c:pt idx="757">
                  <c:v>191.41184724084766</c:v>
                </c:pt>
                <c:pt idx="758">
                  <c:v>191.66846980097498</c:v>
                </c:pt>
                <c:pt idx="759">
                  <c:v>191.9250791019238</c:v>
                </c:pt>
                <c:pt idx="760">
                  <c:v>192.1816751818164</c:v>
                </c:pt>
                <c:pt idx="761">
                  <c:v>192.4382580786762</c:v>
                </c:pt>
                <c:pt idx="762">
                  <c:v>192.6948278304041</c:v>
                </c:pt>
                <c:pt idx="763">
                  <c:v>192.95138447479488</c:v>
                </c:pt>
                <c:pt idx="764">
                  <c:v>193.20792804952114</c:v>
                </c:pt>
                <c:pt idx="765">
                  <c:v>193.4644585921596</c:v>
                </c:pt>
                <c:pt idx="766">
                  <c:v>193.7209761401636</c:v>
                </c:pt>
                <c:pt idx="767">
                  <c:v>193.97748073087573</c:v>
                </c:pt>
                <c:pt idx="768">
                  <c:v>194.23397240154867</c:v>
                </c:pt>
                <c:pt idx="769">
                  <c:v>194.49045118929826</c:v>
                </c:pt>
                <c:pt idx="770">
                  <c:v>194.7469171311537</c:v>
                </c:pt>
                <c:pt idx="771">
                  <c:v>195.00337026402653</c:v>
                </c:pt>
                <c:pt idx="772">
                  <c:v>195.2598106247225</c:v>
                </c:pt>
                <c:pt idx="773">
                  <c:v>195.51623824994536</c:v>
                </c:pt>
                <c:pt idx="774">
                  <c:v>195.7726531762885</c:v>
                </c:pt>
                <c:pt idx="775">
                  <c:v>196.02905544024162</c:v>
                </c:pt>
                <c:pt idx="776">
                  <c:v>196.28544507819137</c:v>
                </c:pt>
                <c:pt idx="777">
                  <c:v>196.54182212641956</c:v>
                </c:pt>
                <c:pt idx="778">
                  <c:v>196.79818662110142</c:v>
                </c:pt>
                <c:pt idx="779">
                  <c:v>197.05453859831522</c:v>
                </c:pt>
                <c:pt idx="780">
                  <c:v>197.31087809403155</c:v>
                </c:pt>
                <c:pt idx="781">
                  <c:v>197.56720514412456</c:v>
                </c:pt>
                <c:pt idx="782">
                  <c:v>197.82351978436287</c:v>
                </c:pt>
                <c:pt idx="783">
                  <c:v>198.07982205041355</c:v>
                </c:pt>
                <c:pt idx="784">
                  <c:v>198.33611197785285</c:v>
                </c:pt>
                <c:pt idx="785">
                  <c:v>198.5923896021407</c:v>
                </c:pt>
                <c:pt idx="786">
                  <c:v>198.84865495866197</c:v>
                </c:pt>
                <c:pt idx="787">
                  <c:v>199.1049080826778</c:v>
                </c:pt>
                <c:pt idx="788">
                  <c:v>199.36114900937207</c:v>
                </c:pt>
                <c:pt idx="789">
                  <c:v>199.6173777738128</c:v>
                </c:pt>
                <c:pt idx="790">
                  <c:v>199.87359441098997</c:v>
                </c:pt>
                <c:pt idx="791">
                  <c:v>200.1297989557869</c:v>
                </c:pt>
                <c:pt idx="792">
                  <c:v>200.38599144298843</c:v>
                </c:pt>
                <c:pt idx="793">
                  <c:v>200.64217190729352</c:v>
                </c:pt>
                <c:pt idx="794">
                  <c:v>200.89834038329658</c:v>
                </c:pt>
                <c:pt idx="795">
                  <c:v>201.15449690551105</c:v>
                </c:pt>
                <c:pt idx="796">
                  <c:v>201.41064150833674</c:v>
                </c:pt>
                <c:pt idx="797">
                  <c:v>201.666774226105</c:v>
                </c:pt>
                <c:pt idx="798">
                  <c:v>201.92289509302998</c:v>
                </c:pt>
                <c:pt idx="799">
                  <c:v>202.17900414325348</c:v>
                </c:pt>
                <c:pt idx="800">
                  <c:v>202.43510141081475</c:v>
                </c:pt>
                <c:pt idx="801">
                  <c:v>202.69118692966705</c:v>
                </c:pt>
                <c:pt idx="802">
                  <c:v>202.94726073366508</c:v>
                </c:pt>
                <c:pt idx="803">
                  <c:v>203.20332285658813</c:v>
                </c:pt>
                <c:pt idx="804">
                  <c:v>203.45937333210915</c:v>
                </c:pt>
                <c:pt idx="805">
                  <c:v>203.7154121938216</c:v>
                </c:pt>
                <c:pt idx="806">
                  <c:v>203.97143947522838</c:v>
                </c:pt>
                <c:pt idx="807">
                  <c:v>204.2274552097478</c:v>
                </c:pt>
                <c:pt idx="808">
                  <c:v>204.4834594306997</c:v>
                </c:pt>
                <c:pt idx="809">
                  <c:v>204.73945217133115</c:v>
                </c:pt>
                <c:pt idx="810">
                  <c:v>204.99543346478725</c:v>
                </c:pt>
                <c:pt idx="811">
                  <c:v>205.2514033441416</c:v>
                </c:pt>
                <c:pt idx="812">
                  <c:v>205.50736184236794</c:v>
                </c:pt>
                <c:pt idx="813">
                  <c:v>205.7633089923673</c:v>
                </c:pt>
                <c:pt idx="814">
                  <c:v>206.01924482694665</c:v>
                </c:pt>
                <c:pt idx="815">
                  <c:v>206.27516937882933</c:v>
                </c:pt>
                <c:pt idx="816">
                  <c:v>206.5310826806644</c:v>
                </c:pt>
                <c:pt idx="817">
                  <c:v>206.78698476500097</c:v>
                </c:pt>
                <c:pt idx="818">
                  <c:v>207.0428756643165</c:v>
                </c:pt>
                <c:pt idx="819">
                  <c:v>207.2987554110062</c:v>
                </c:pt>
                <c:pt idx="820">
                  <c:v>207.5546240373776</c:v>
                </c:pt>
                <c:pt idx="821">
                  <c:v>207.810481575656</c:v>
                </c:pt>
                <c:pt idx="822">
                  <c:v>208.0663280579882</c:v>
                </c:pt>
                <c:pt idx="823">
                  <c:v>208.32216351644408</c:v>
                </c:pt>
                <c:pt idx="824">
                  <c:v>208.57798798300334</c:v>
                </c:pt>
                <c:pt idx="825">
                  <c:v>208.83380148957164</c:v>
                </c:pt>
                <c:pt idx="826">
                  <c:v>209.089604067971</c:v>
                </c:pt>
                <c:pt idx="827">
                  <c:v>209.3453957499546</c:v>
                </c:pt>
                <c:pt idx="828">
                  <c:v>209.60117656717946</c:v>
                </c:pt>
                <c:pt idx="829">
                  <c:v>209.8569465512366</c:v>
                </c:pt>
                <c:pt idx="830">
                  <c:v>210.11270573364294</c:v>
                </c:pt>
                <c:pt idx="831">
                  <c:v>210.3684541458182</c:v>
                </c:pt>
                <c:pt idx="832">
                  <c:v>210.62419181912264</c:v>
                </c:pt>
                <c:pt idx="833">
                  <c:v>210.8799187848381</c:v>
                </c:pt>
                <c:pt idx="834">
                  <c:v>211.1356350741598</c:v>
                </c:pt>
                <c:pt idx="835">
                  <c:v>211.39134071821394</c:v>
                </c:pt>
                <c:pt idx="836">
                  <c:v>211.64703574805492</c:v>
                </c:pt>
                <c:pt idx="837">
                  <c:v>211.90272019465283</c:v>
                </c:pt>
                <c:pt idx="838">
                  <c:v>212.15839408890196</c:v>
                </c:pt>
                <c:pt idx="839">
                  <c:v>212.41405746163827</c:v>
                </c:pt>
                <c:pt idx="840">
                  <c:v>212.6697103436015</c:v>
                </c:pt>
                <c:pt idx="841">
                  <c:v>212.92535276547432</c:v>
                </c:pt>
                <c:pt idx="842">
                  <c:v>213.18098475785885</c:v>
                </c:pt>
                <c:pt idx="843">
                  <c:v>213.43660635128714</c:v>
                </c:pt>
                <c:pt idx="844">
                  <c:v>213.69221757621355</c:v>
                </c:pt>
                <c:pt idx="845">
                  <c:v>213.94781846302058</c:v>
                </c:pt>
                <c:pt idx="846">
                  <c:v>214.2034090420289</c:v>
                </c:pt>
                <c:pt idx="847">
                  <c:v>214.45898934347943</c:v>
                </c:pt>
                <c:pt idx="848">
                  <c:v>214.7145593975348</c:v>
                </c:pt>
                <c:pt idx="849">
                  <c:v>214.9701192343015</c:v>
                </c:pt>
                <c:pt idx="850">
                  <c:v>215.22566888381021</c:v>
                </c:pt>
                <c:pt idx="851">
                  <c:v>215.4812083760155</c:v>
                </c:pt>
                <c:pt idx="852">
                  <c:v>215.7367377408125</c:v>
                </c:pt>
                <c:pt idx="853">
                  <c:v>215.9922570080068</c:v>
                </c:pt>
                <c:pt idx="854">
                  <c:v>216.2477662073709</c:v>
                </c:pt>
                <c:pt idx="855">
                  <c:v>216.50326536857312</c:v>
                </c:pt>
                <c:pt idx="856">
                  <c:v>216.7587545212296</c:v>
                </c:pt>
                <c:pt idx="857">
                  <c:v>217.01423369488663</c:v>
                </c:pt>
                <c:pt idx="858">
                  <c:v>217.26970291902464</c:v>
                </c:pt>
                <c:pt idx="859">
                  <c:v>217.5251622230504</c:v>
                </c:pt>
                <c:pt idx="860">
                  <c:v>217.78061163631267</c:v>
                </c:pt>
                <c:pt idx="861">
                  <c:v>218.03605118808485</c:v>
                </c:pt>
                <c:pt idx="862">
                  <c:v>218.29148090758002</c:v>
                </c:pt>
                <c:pt idx="863">
                  <c:v>218.54690082394214</c:v>
                </c:pt>
                <c:pt idx="864">
                  <c:v>218.8023109662486</c:v>
                </c:pt>
                <c:pt idx="865">
                  <c:v>219.05771136352175</c:v>
                </c:pt>
                <c:pt idx="866">
                  <c:v>219.31310204469597</c:v>
                </c:pt>
                <c:pt idx="867">
                  <c:v>219.56848303866687</c:v>
                </c:pt>
                <c:pt idx="868">
                  <c:v>219.8238543742523</c:v>
                </c:pt>
                <c:pt idx="869">
                  <c:v>220.07921608020595</c:v>
                </c:pt>
                <c:pt idx="870">
                  <c:v>220.33456818522401</c:v>
                </c:pt>
                <c:pt idx="871">
                  <c:v>220.58991071792437</c:v>
                </c:pt>
                <c:pt idx="872">
                  <c:v>220.84524370688607</c:v>
                </c:pt>
                <c:pt idx="873">
                  <c:v>221.10056718060247</c:v>
                </c:pt>
                <c:pt idx="874">
                  <c:v>221.3558811675191</c:v>
                </c:pt>
                <c:pt idx="875">
                  <c:v>221.61118569601442</c:v>
                </c:pt>
                <c:pt idx="876">
                  <c:v>221.8664807943986</c:v>
                </c:pt>
                <c:pt idx="877">
                  <c:v>222.12176649093064</c:v>
                </c:pt>
                <c:pt idx="878">
                  <c:v>222.3770428138081</c:v>
                </c:pt>
                <c:pt idx="879">
                  <c:v>222.63230979115343</c:v>
                </c:pt>
                <c:pt idx="880">
                  <c:v>222.88756745104533</c:v>
                </c:pt>
                <c:pt idx="881">
                  <c:v>223.14281582149292</c:v>
                </c:pt>
                <c:pt idx="882">
                  <c:v>223.3980549304497</c:v>
                </c:pt>
                <c:pt idx="883">
                  <c:v>223.6532848058087</c:v>
                </c:pt>
                <c:pt idx="884">
                  <c:v>223.90850547539142</c:v>
                </c:pt>
                <c:pt idx="885">
                  <c:v>224.16371696698826</c:v>
                </c:pt>
                <c:pt idx="886">
                  <c:v>224.41891930829723</c:v>
                </c:pt>
                <c:pt idx="887">
                  <c:v>224.6741125269807</c:v>
                </c:pt>
                <c:pt idx="888">
                  <c:v>224.92929665063568</c:v>
                </c:pt>
                <c:pt idx="889">
                  <c:v>225.1844717068033</c:v>
                </c:pt>
                <c:pt idx="890">
                  <c:v>225.4396377229581</c:v>
                </c:pt>
                <c:pt idx="891">
                  <c:v>225.69479472653012</c:v>
                </c:pt>
                <c:pt idx="892">
                  <c:v>225.94994274488164</c:v>
                </c:pt>
                <c:pt idx="893">
                  <c:v>226.20508180532184</c:v>
                </c:pt>
                <c:pt idx="894">
                  <c:v>226.46021193511262</c:v>
                </c:pt>
                <c:pt idx="895">
                  <c:v>226.71533316143734</c:v>
                </c:pt>
                <c:pt idx="896">
                  <c:v>226.97044551144612</c:v>
                </c:pt>
                <c:pt idx="897">
                  <c:v>227.22554901221906</c:v>
                </c:pt>
                <c:pt idx="898">
                  <c:v>227.4806436907843</c:v>
                </c:pt>
                <c:pt idx="899">
                  <c:v>227.73572957411977</c:v>
                </c:pt>
                <c:pt idx="900">
                  <c:v>227.99080668914078</c:v>
                </c:pt>
                <c:pt idx="901">
                  <c:v>228.24587506270893</c:v>
                </c:pt>
                <c:pt idx="902">
                  <c:v>228.500934721639</c:v>
                </c:pt>
                <c:pt idx="903">
                  <c:v>228.75598569268527</c:v>
                </c:pt>
                <c:pt idx="904">
                  <c:v>229.01102800254458</c:v>
                </c:pt>
                <c:pt idx="905">
                  <c:v>229.26606167786278</c:v>
                </c:pt>
                <c:pt idx="906">
                  <c:v>229.5210867452429</c:v>
                </c:pt>
                <c:pt idx="907">
                  <c:v>229.77610323121905</c:v>
                </c:pt>
                <c:pt idx="908">
                  <c:v>230.03111116227277</c:v>
                </c:pt>
                <c:pt idx="909">
                  <c:v>230.2861105648517</c:v>
                </c:pt>
                <c:pt idx="910">
                  <c:v>230.54110146533236</c:v>
                </c:pt>
                <c:pt idx="911">
                  <c:v>230.7960838900404</c:v>
                </c:pt>
                <c:pt idx="912">
                  <c:v>231.05105786525797</c:v>
                </c:pt>
                <c:pt idx="913">
                  <c:v>231.30602341721183</c:v>
                </c:pt>
                <c:pt idx="914">
                  <c:v>231.56098057207453</c:v>
                </c:pt>
                <c:pt idx="915">
                  <c:v>231.8159293559728</c:v>
                </c:pt>
                <c:pt idx="916">
                  <c:v>232.07086979497575</c:v>
                </c:pt>
                <c:pt idx="917">
                  <c:v>232.32580191510678</c:v>
                </c:pt>
                <c:pt idx="918">
                  <c:v>232.58072574233552</c:v>
                </c:pt>
                <c:pt idx="919">
                  <c:v>232.83564130258245</c:v>
                </c:pt>
                <c:pt idx="920">
                  <c:v>233.09054862172448</c:v>
                </c:pt>
                <c:pt idx="921">
                  <c:v>233.34544772557646</c:v>
                </c:pt>
                <c:pt idx="922">
                  <c:v>233.6003386399085</c:v>
                </c:pt>
                <c:pt idx="923">
                  <c:v>233.8552213904438</c:v>
                </c:pt>
                <c:pt idx="924">
                  <c:v>234.1100960028603</c:v>
                </c:pt>
                <c:pt idx="925">
                  <c:v>234.3649625027744</c:v>
                </c:pt>
                <c:pt idx="926">
                  <c:v>234.61982091576567</c:v>
                </c:pt>
                <c:pt idx="927">
                  <c:v>234.8746712673617</c:v>
                </c:pt>
                <c:pt idx="928">
                  <c:v>235.1295135830375</c:v>
                </c:pt>
                <c:pt idx="929">
                  <c:v>235.38434788822448</c:v>
                </c:pt>
                <c:pt idx="930">
                  <c:v>235.63917420830495</c:v>
                </c:pt>
                <c:pt idx="931">
                  <c:v>235.8939925686187</c:v>
                </c:pt>
                <c:pt idx="932">
                  <c:v>236.14880299444454</c:v>
                </c:pt>
                <c:pt idx="933">
                  <c:v>236.4036055110323</c:v>
                </c:pt>
                <c:pt idx="934">
                  <c:v>236.6584001435709</c:v>
                </c:pt>
                <c:pt idx="935">
                  <c:v>236.9131869172016</c:v>
                </c:pt>
                <c:pt idx="936">
                  <c:v>237.16796585703804</c:v>
                </c:pt>
                <c:pt idx="937">
                  <c:v>237.4227369881253</c:v>
                </c:pt>
                <c:pt idx="938">
                  <c:v>237.67750033547185</c:v>
                </c:pt>
                <c:pt idx="939">
                  <c:v>237.9322559240436</c:v>
                </c:pt>
                <c:pt idx="940">
                  <c:v>238.18700377875385</c:v>
                </c:pt>
                <c:pt idx="941">
                  <c:v>238.44174392447525</c:v>
                </c:pt>
                <c:pt idx="942">
                  <c:v>238.69647638603456</c:v>
                </c:pt>
                <c:pt idx="943">
                  <c:v>238.95120118821157</c:v>
                </c:pt>
                <c:pt idx="944">
                  <c:v>239.20591835574086</c:v>
                </c:pt>
                <c:pt idx="945">
                  <c:v>239.4606279133179</c:v>
                </c:pt>
                <c:pt idx="946">
                  <c:v>239.71532988558724</c:v>
                </c:pt>
                <c:pt idx="947">
                  <c:v>239.97002429714766</c:v>
                </c:pt>
                <c:pt idx="948">
                  <c:v>240.2247111725684</c:v>
                </c:pt>
                <c:pt idx="949">
                  <c:v>240.47939053635545</c:v>
                </c:pt>
                <c:pt idx="950">
                  <c:v>240.73406241298244</c:v>
                </c:pt>
                <c:pt idx="951">
                  <c:v>240.9887268268828</c:v>
                </c:pt>
                <c:pt idx="952">
                  <c:v>241.2433838024301</c:v>
                </c:pt>
                <c:pt idx="953">
                  <c:v>241.49803336397792</c:v>
                </c:pt>
                <c:pt idx="954">
                  <c:v>241.75267553581716</c:v>
                </c:pt>
                <c:pt idx="955">
                  <c:v>242.00731034220976</c:v>
                </c:pt>
                <c:pt idx="956">
                  <c:v>242.26193780736565</c:v>
                </c:pt>
                <c:pt idx="957">
                  <c:v>242.51655795545733</c:v>
                </c:pt>
                <c:pt idx="958">
                  <c:v>242.77117081061655</c:v>
                </c:pt>
                <c:pt idx="959">
                  <c:v>243.02577639692703</c:v>
                </c:pt>
                <c:pt idx="960">
                  <c:v>243.28037473843955</c:v>
                </c:pt>
                <c:pt idx="961">
                  <c:v>243.534965859154</c:v>
                </c:pt>
                <c:pt idx="962">
                  <c:v>243.78954978303793</c:v>
                </c:pt>
                <c:pt idx="963">
                  <c:v>244.04412653400746</c:v>
                </c:pt>
                <c:pt idx="964">
                  <c:v>244.29869613594863</c:v>
                </c:pt>
                <c:pt idx="965">
                  <c:v>244.5532586127045</c:v>
                </c:pt>
                <c:pt idx="966">
                  <c:v>244.80781398806656</c:v>
                </c:pt>
                <c:pt idx="967">
                  <c:v>245.06236228579974</c:v>
                </c:pt>
                <c:pt idx="968">
                  <c:v>245.31690352962244</c:v>
                </c:pt>
                <c:pt idx="969">
                  <c:v>245.5714377432113</c:v>
                </c:pt>
                <c:pt idx="970">
                  <c:v>245.82596495020607</c:v>
                </c:pt>
                <c:pt idx="971">
                  <c:v>246.08048517421472</c:v>
                </c:pt>
                <c:pt idx="972">
                  <c:v>246.33499843878084</c:v>
                </c:pt>
                <c:pt idx="973">
                  <c:v>246.58950476743993</c:v>
                </c:pt>
                <c:pt idx="974">
                  <c:v>246.8440041836687</c:v>
                </c:pt>
                <c:pt idx="975">
                  <c:v>247.09849671090356</c:v>
                </c:pt>
                <c:pt idx="976">
                  <c:v>247.35298237255498</c:v>
                </c:pt>
                <c:pt idx="977">
                  <c:v>247.607461191988</c:v>
                </c:pt>
                <c:pt idx="978">
                  <c:v>247.86193319252698</c:v>
                </c:pt>
                <c:pt idx="979">
                  <c:v>248.11639839746002</c:v>
                </c:pt>
                <c:pt idx="980">
                  <c:v>248.37085683003497</c:v>
                </c:pt>
                <c:pt idx="981">
                  <c:v>248.6253085134702</c:v>
                </c:pt>
                <c:pt idx="982">
                  <c:v>248.87975347093325</c:v>
                </c:pt>
                <c:pt idx="983">
                  <c:v>249.13419172556655</c:v>
                </c:pt>
                <c:pt idx="984">
                  <c:v>249.38862330046456</c:v>
                </c:pt>
                <c:pt idx="985">
                  <c:v>249.64304821868768</c:v>
                </c:pt>
                <c:pt idx="986">
                  <c:v>249.89746650326848</c:v>
                </c:pt>
                <c:pt idx="987">
                  <c:v>250.15187817718754</c:v>
                </c:pt>
                <c:pt idx="988">
                  <c:v>250.40628326339484</c:v>
                </c:pt>
                <c:pt idx="989">
                  <c:v>250.66068178481197</c:v>
                </c:pt>
                <c:pt idx="990">
                  <c:v>250.91507376430678</c:v>
                </c:pt>
                <c:pt idx="991">
                  <c:v>251.16945922472726</c:v>
                </c:pt>
                <c:pt idx="992">
                  <c:v>251.42383818887663</c:v>
                </c:pt>
                <c:pt idx="993">
                  <c:v>251.6782106795242</c:v>
                </c:pt>
                <c:pt idx="994">
                  <c:v>251.932576719399</c:v>
                </c:pt>
                <c:pt idx="995">
                  <c:v>252.18693633120515</c:v>
                </c:pt>
                <c:pt idx="996">
                  <c:v>252.44128953759864</c:v>
                </c:pt>
                <c:pt idx="997">
                  <c:v>252.69563636120938</c:v>
                </c:pt>
                <c:pt idx="998">
                  <c:v>252.94997682462315</c:v>
                </c:pt>
                <c:pt idx="999">
                  <c:v>253.20431095040297</c:v>
                </c:pt>
                <c:pt idx="1000">
                  <c:v>253.45863876106665</c:v>
                </c:pt>
                <c:pt idx="1001">
                  <c:v>253.71296027909742</c:v>
                </c:pt>
                <c:pt idx="1002">
                  <c:v>253.9672755269462</c:v>
                </c:pt>
                <c:pt idx="1003">
                  <c:v>254.22158452703556</c:v>
                </c:pt>
                <c:pt idx="1004">
                  <c:v>254.4758873017462</c:v>
                </c:pt>
                <c:pt idx="1005">
                  <c:v>254.7301838734204</c:v>
                </c:pt>
                <c:pt idx="1006">
                  <c:v>254.98447426437923</c:v>
                </c:pt>
                <c:pt idx="1007">
                  <c:v>255.23875849690148</c:v>
                </c:pt>
                <c:pt idx="1008">
                  <c:v>255.493036593228</c:v>
                </c:pt>
                <c:pt idx="1009">
                  <c:v>255.74730857557796</c:v>
                </c:pt>
                <c:pt idx="1010">
                  <c:v>256.0015744661287</c:v>
                </c:pt>
                <c:pt idx="1011">
                  <c:v>256.2558342870253</c:v>
                </c:pt>
                <c:pt idx="1012">
                  <c:v>256.5100880603761</c:v>
                </c:pt>
                <c:pt idx="1013">
                  <c:v>256.7643358082711</c:v>
                </c:pt>
                <c:pt idx="1014">
                  <c:v>257.0185775527461</c:v>
                </c:pt>
                <c:pt idx="1015">
                  <c:v>257.2728133158186</c:v>
                </c:pt>
                <c:pt idx="1016">
                  <c:v>257.5270431194735</c:v>
                </c:pt>
                <c:pt idx="1017">
                  <c:v>257.78126698565245</c:v>
                </c:pt>
                <c:pt idx="1018">
                  <c:v>258.0354849362746</c:v>
                </c:pt>
                <c:pt idx="1019">
                  <c:v>258.2896969932238</c:v>
                </c:pt>
                <c:pt idx="1020">
                  <c:v>258.5439031783545</c:v>
                </c:pt>
                <c:pt idx="1021">
                  <c:v>258.7981035134811</c:v>
                </c:pt>
                <c:pt idx="1022">
                  <c:v>259.0522980203958</c:v>
                </c:pt>
                <c:pt idx="1023">
                  <c:v>259.30648672085164</c:v>
                </c:pt>
                <c:pt idx="1024">
                  <c:v>259.5606696365695</c:v>
                </c:pt>
                <c:pt idx="1025">
                  <c:v>259.81484678925096</c:v>
                </c:pt>
                <c:pt idx="1026">
                  <c:v>260.0690182005528</c:v>
                </c:pt>
                <c:pt idx="1027">
                  <c:v>260.323183892107</c:v>
                </c:pt>
                <c:pt idx="1028">
                  <c:v>260.57734388550926</c:v>
                </c:pt>
                <c:pt idx="1029">
                  <c:v>260.8314982023348</c:v>
                </c:pt>
                <c:pt idx="1030">
                  <c:v>261.0856468641108</c:v>
                </c:pt>
                <c:pt idx="1031">
                  <c:v>261.33978989235425</c:v>
                </c:pt>
                <c:pt idx="1032">
                  <c:v>261.5939273085379</c:v>
                </c:pt>
                <c:pt idx="1033">
                  <c:v>261.84805913410565</c:v>
                </c:pt>
                <c:pt idx="1034">
                  <c:v>262.1021853904721</c:v>
                </c:pt>
                <c:pt idx="1035">
                  <c:v>262.3563060990294</c:v>
                </c:pt>
                <c:pt idx="1036">
                  <c:v>262.6104212811282</c:v>
                </c:pt>
                <c:pt idx="1037">
                  <c:v>262.86453095809344</c:v>
                </c:pt>
                <c:pt idx="1038">
                  <c:v>263.1186351512179</c:v>
                </c:pt>
                <c:pt idx="1039">
                  <c:v>263.37273388177726</c:v>
                </c:pt>
                <c:pt idx="1040">
                  <c:v>263.626827170998</c:v>
                </c:pt>
                <c:pt idx="1041">
                  <c:v>263.88091504008804</c:v>
                </c:pt>
                <c:pt idx="1042">
                  <c:v>264.1349975102324</c:v>
                </c:pt>
                <c:pt idx="1043">
                  <c:v>264.3890746025715</c:v>
                </c:pt>
                <c:pt idx="1044">
                  <c:v>264.64314633822715</c:v>
                </c:pt>
                <c:pt idx="1045">
                  <c:v>264.8972127382911</c:v>
                </c:pt>
                <c:pt idx="1046">
                  <c:v>265.15127382381996</c:v>
                </c:pt>
                <c:pt idx="1047">
                  <c:v>265.40532961585563</c:v>
                </c:pt>
                <c:pt idx="1048">
                  <c:v>265.65938013539085</c:v>
                </c:pt>
                <c:pt idx="1049">
                  <c:v>265.9134254034092</c:v>
                </c:pt>
                <c:pt idx="1050">
                  <c:v>266.16746544085464</c:v>
                </c:pt>
                <c:pt idx="1051">
                  <c:v>266.42150026864795</c:v>
                </c:pt>
                <c:pt idx="1052">
                  <c:v>266.67552990767496</c:v>
                </c:pt>
                <c:pt idx="1053">
                  <c:v>266.9295543788042</c:v>
                </c:pt>
                <c:pt idx="1054">
                  <c:v>267.1835737028677</c:v>
                </c:pt>
                <c:pt idx="1055">
                  <c:v>267.4375879006742</c:v>
                </c:pt>
                <c:pt idx="1056">
                  <c:v>267.6915969930001</c:v>
                </c:pt>
                <c:pt idx="1057">
                  <c:v>267.9456010005964</c:v>
                </c:pt>
                <c:pt idx="1058">
                  <c:v>268.19959994419037</c:v>
                </c:pt>
                <c:pt idx="1059">
                  <c:v>268.45359384447977</c:v>
                </c:pt>
                <c:pt idx="1060">
                  <c:v>268.7075827221273</c:v>
                </c:pt>
                <c:pt idx="1061">
                  <c:v>268.96156659778615</c:v>
                </c:pt>
                <c:pt idx="1062">
                  <c:v>269.2155454920601</c:v>
                </c:pt>
                <c:pt idx="1063">
                  <c:v>269.4695194255445</c:v>
                </c:pt>
                <c:pt idx="1064">
                  <c:v>269.72348841880086</c:v>
                </c:pt>
                <c:pt idx="1065">
                  <c:v>269.97745249236004</c:v>
                </c:pt>
                <c:pt idx="1066">
                  <c:v>270.2314116667331</c:v>
                </c:pt>
                <c:pt idx="1067">
                  <c:v>270.4853659623989</c:v>
                </c:pt>
                <c:pt idx="1068">
                  <c:v>270.7393153998209</c:v>
                </c:pt>
                <c:pt idx="1069">
                  <c:v>270.99325999941806</c:v>
                </c:pt>
                <c:pt idx="1070">
                  <c:v>271.2471997815929</c:v>
                </c:pt>
                <c:pt idx="1071">
                  <c:v>271.5011347667358</c:v>
                </c:pt>
                <c:pt idx="1072">
                  <c:v>271.7550649751827</c:v>
                </c:pt>
                <c:pt idx="1073">
                  <c:v>272.00899042726684</c:v>
                </c:pt>
                <c:pt idx="1074">
                  <c:v>272.2629111432806</c:v>
                </c:pt>
                <c:pt idx="1075">
                  <c:v>272.51682714350403</c:v>
                </c:pt>
                <c:pt idx="1076">
                  <c:v>272.77073844818085</c:v>
                </c:pt>
                <c:pt idx="1077">
                  <c:v>273.0246450775375</c:v>
                </c:pt>
                <c:pt idx="1078">
                  <c:v>273.2785470517627</c:v>
                </c:pt>
                <c:pt idx="1079">
                  <c:v>273.53244439104117</c:v>
                </c:pt>
                <c:pt idx="1080">
                  <c:v>273.78633711550384</c:v>
                </c:pt>
                <c:pt idx="1081">
                  <c:v>274.0402252452846</c:v>
                </c:pt>
                <c:pt idx="1082">
                  <c:v>274.2941088004737</c:v>
                </c:pt>
                <c:pt idx="1083">
                  <c:v>274.5479878011484</c:v>
                </c:pt>
                <c:pt idx="1084">
                  <c:v>274.8018622673436</c:v>
                </c:pt>
                <c:pt idx="1085">
                  <c:v>275.0557322190969</c:v>
                </c:pt>
                <c:pt idx="1086">
                  <c:v>275.30959767639587</c:v>
                </c:pt>
                <c:pt idx="1087">
                  <c:v>275.56345865921475</c:v>
                </c:pt>
                <c:pt idx="1088">
                  <c:v>275.8173151875026</c:v>
                </c:pt>
                <c:pt idx="1089">
                  <c:v>276.0711672811873</c:v>
                </c:pt>
                <c:pt idx="1090">
                  <c:v>276.32501496016584</c:v>
                </c:pt>
                <c:pt idx="1091">
                  <c:v>276.578858244311</c:v>
                </c:pt>
                <c:pt idx="1092">
                  <c:v>276.8326971534811</c:v>
                </c:pt>
                <c:pt idx="1093">
                  <c:v>277.0865317074998</c:v>
                </c:pt>
                <c:pt idx="1094">
                  <c:v>277.3403619261745</c:v>
                </c:pt>
                <c:pt idx="1095">
                  <c:v>277.5941878292803</c:v>
                </c:pt>
                <c:pt idx="1096">
                  <c:v>277.84800943658126</c:v>
                </c:pt>
                <c:pt idx="1097">
                  <c:v>278.10182676780863</c:v>
                </c:pt>
                <c:pt idx="1098">
                  <c:v>278.35563984266685</c:v>
                </c:pt>
                <c:pt idx="1099">
                  <c:v>278.60944868084704</c:v>
                </c:pt>
                <c:pt idx="1100">
                  <c:v>278.86325330200884</c:v>
                </c:pt>
                <c:pt idx="1101">
                  <c:v>279.1170537257977</c:v>
                </c:pt>
                <c:pt idx="1102">
                  <c:v>279.37084997182467</c:v>
                </c:pt>
                <c:pt idx="1103">
                  <c:v>279.62464205968945</c:v>
                </c:pt>
                <c:pt idx="1104">
                  <c:v>279.87843000895623</c:v>
                </c:pt>
                <c:pt idx="1105">
                  <c:v>280.13221383917664</c:v>
                </c:pt>
                <c:pt idx="1106">
                  <c:v>280.38599356987817</c:v>
                </c:pt>
                <c:pt idx="1107">
                  <c:v>280.6397692205577</c:v>
                </c:pt>
                <c:pt idx="1108">
                  <c:v>280.89354081070087</c:v>
                </c:pt>
                <c:pt idx="1109">
                  <c:v>281.1473083597595</c:v>
                </c:pt>
                <c:pt idx="1110">
                  <c:v>281.40107188717116</c:v>
                </c:pt>
                <c:pt idx="1111">
                  <c:v>281.65483141235137</c:v>
                </c:pt>
                <c:pt idx="1112">
                  <c:v>281.90858695468654</c:v>
                </c:pt>
                <c:pt idx="1113">
                  <c:v>282.1623385335447</c:v>
                </c:pt>
                <c:pt idx="1114">
                  <c:v>282.41608616827773</c:v>
                </c:pt>
                <c:pt idx="1115">
                  <c:v>282.6698298782041</c:v>
                </c:pt>
                <c:pt idx="1116">
                  <c:v>282.9235696826271</c:v>
                </c:pt>
                <c:pt idx="1117">
                  <c:v>283.1773056008279</c:v>
                </c:pt>
                <c:pt idx="1118">
                  <c:v>283.43103765206627</c:v>
                </c:pt>
                <c:pt idx="1119">
                  <c:v>283.68476585558227</c:v>
                </c:pt>
                <c:pt idx="1120">
                  <c:v>283.9384902305793</c:v>
                </c:pt>
                <c:pt idx="1121">
                  <c:v>284.1922107962629</c:v>
                </c:pt>
                <c:pt idx="1122">
                  <c:v>284.4459275718064</c:v>
                </c:pt>
                <c:pt idx="1123">
                  <c:v>284.69964057634843</c:v>
                </c:pt>
                <c:pt idx="1124">
                  <c:v>284.9533498290346</c:v>
                </c:pt>
                <c:pt idx="1125">
                  <c:v>285.2070553489623</c:v>
                </c:pt>
                <c:pt idx="1126">
                  <c:v>285.4607571552252</c:v>
                </c:pt>
                <c:pt idx="1127">
                  <c:v>285.71445526688524</c:v>
                </c:pt>
                <c:pt idx="1128">
                  <c:v>285.96814970299715</c:v>
                </c:pt>
                <c:pt idx="1129">
                  <c:v>286.2218404825691</c:v>
                </c:pt>
                <c:pt idx="1130">
                  <c:v>286.4755276246244</c:v>
                </c:pt>
                <c:pt idx="1131">
                  <c:v>286.72921114813454</c:v>
                </c:pt>
                <c:pt idx="1132">
                  <c:v>286.9828910720625</c:v>
                </c:pt>
                <c:pt idx="1133">
                  <c:v>287.23656741535535</c:v>
                </c:pt>
                <c:pt idx="1134">
                  <c:v>287.4902401969305</c:v>
                </c:pt>
                <c:pt idx="1135">
                  <c:v>287.743909435691</c:v>
                </c:pt>
                <c:pt idx="1136">
                  <c:v>287.9975751505176</c:v>
                </c:pt>
                <c:pt idx="1137">
                  <c:v>288.2512373602728</c:v>
                </c:pt>
                <c:pt idx="1138">
                  <c:v>288.5048960837916</c:v>
                </c:pt>
                <c:pt idx="1139">
                  <c:v>288.75855133990046</c:v>
                </c:pt>
                <c:pt idx="1140">
                  <c:v>289.0122031473949</c:v>
                </c:pt>
                <c:pt idx="1141">
                  <c:v>289.2658515250585</c:v>
                </c:pt>
                <c:pt idx="1142">
                  <c:v>289.5194964916496</c:v>
                </c:pt>
                <c:pt idx="1143">
                  <c:v>289.77313806591116</c:v>
                </c:pt>
                <c:pt idx="1144">
                  <c:v>290.02677626655804</c:v>
                </c:pt>
                <c:pt idx="1145">
                  <c:v>290.28041111230175</c:v>
                </c:pt>
                <c:pt idx="1146">
                  <c:v>290.5340426218138</c:v>
                </c:pt>
                <c:pt idx="1147">
                  <c:v>290.7876708137604</c:v>
                </c:pt>
                <c:pt idx="1148">
                  <c:v>291.0412957067839</c:v>
                </c:pt>
                <c:pt idx="1149">
                  <c:v>291.2949173195116</c:v>
                </c:pt>
                <c:pt idx="1150">
                  <c:v>291.5485356705368</c:v>
                </c:pt>
                <c:pt idx="1151">
                  <c:v>291.802150778453</c:v>
                </c:pt>
                <c:pt idx="1152">
                  <c:v>292.05576266182743</c:v>
                </c:pt>
                <c:pt idx="1153">
                  <c:v>292.3093713391986</c:v>
                </c:pt>
                <c:pt idx="1154">
                  <c:v>292.5629768290987</c:v>
                </c:pt>
                <c:pt idx="1155">
                  <c:v>292.81657915003194</c:v>
                </c:pt>
                <c:pt idx="1156">
                  <c:v>293.07017832049263</c:v>
                </c:pt>
                <c:pt idx="1157">
                  <c:v>293.3237743589489</c:v>
                </c:pt>
                <c:pt idx="1158">
                  <c:v>293.57736728385186</c:v>
                </c:pt>
                <c:pt idx="1159">
                  <c:v>293.8309571136368</c:v>
                </c:pt>
                <c:pt idx="1160">
                  <c:v>294.08454386671946</c:v>
                </c:pt>
                <c:pt idx="1161">
                  <c:v>294.33812756148785</c:v>
                </c:pt>
                <c:pt idx="1162">
                  <c:v>294.59170821632546</c:v>
                </c:pt>
                <c:pt idx="1163">
                  <c:v>294.845285849596</c:v>
                </c:pt>
                <c:pt idx="1164">
                  <c:v>295.0988604796302</c:v>
                </c:pt>
                <c:pt idx="1165">
                  <c:v>295.3524321247531</c:v>
                </c:pt>
                <c:pt idx="1166">
                  <c:v>295.60600080327083</c:v>
                </c:pt>
                <c:pt idx="1167">
                  <c:v>295.8595665334735</c:v>
                </c:pt>
                <c:pt idx="1168">
                  <c:v>296.1131293336186</c:v>
                </c:pt>
                <c:pt idx="1169">
                  <c:v>296.36668922196395</c:v>
                </c:pt>
                <c:pt idx="1170">
                  <c:v>296.6202462167349</c:v>
                </c:pt>
                <c:pt idx="1171">
                  <c:v>296.8738003361522</c:v>
                </c:pt>
                <c:pt idx="1172">
                  <c:v>297.12735159840963</c:v>
                </c:pt>
                <c:pt idx="1173">
                  <c:v>297.38090002168013</c:v>
                </c:pt>
                <c:pt idx="1174">
                  <c:v>297.6344456241315</c:v>
                </c:pt>
                <c:pt idx="1175">
                  <c:v>297.88798842389735</c:v>
                </c:pt>
                <c:pt idx="1176">
                  <c:v>298.14152843911506</c:v>
                </c:pt>
                <c:pt idx="1177">
                  <c:v>298.39506568788215</c:v>
                </c:pt>
                <c:pt idx="1178">
                  <c:v>298.64860018829216</c:v>
                </c:pt>
                <c:pt idx="1179">
                  <c:v>298.9021319584173</c:v>
                </c:pt>
                <c:pt idx="1180">
                  <c:v>299.1556610163151</c:v>
                </c:pt>
                <c:pt idx="1181">
                  <c:v>299.40918738002114</c:v>
                </c:pt>
                <c:pt idx="1182">
                  <c:v>299.6627110675547</c:v>
                </c:pt>
                <c:pt idx="1183">
                  <c:v>299.9162320969249</c:v>
                </c:pt>
                <c:pt idx="1184">
                  <c:v>300.16975048610936</c:v>
                </c:pt>
                <c:pt idx="1185">
                  <c:v>300.42326625308965</c:v>
                </c:pt>
                <c:pt idx="1186">
                  <c:v>300.67677941580405</c:v>
                </c:pt>
                <c:pt idx="1187">
                  <c:v>300.9302899922025</c:v>
                </c:pt>
                <c:pt idx="1188">
                  <c:v>301.1837980001902</c:v>
                </c:pt>
                <c:pt idx="1189">
                  <c:v>301.4373034576778</c:v>
                </c:pt>
                <c:pt idx="1190">
                  <c:v>301.69080638254434</c:v>
                </c:pt>
                <c:pt idx="1191">
                  <c:v>301.9443067926657</c:v>
                </c:pt>
                <c:pt idx="1192">
                  <c:v>302.19780470588336</c:v>
                </c:pt>
                <c:pt idx="1193">
                  <c:v>302.45130014004263</c:v>
                </c:pt>
                <c:pt idx="1194">
                  <c:v>302.70479311295367</c:v>
                </c:pt>
                <c:pt idx="1195">
                  <c:v>302.9582836424218</c:v>
                </c:pt>
                <c:pt idx="1196">
                  <c:v>303.2117717462356</c:v>
                </c:pt>
                <c:pt idx="1197">
                  <c:v>303.4652574421624</c:v>
                </c:pt>
                <c:pt idx="1198">
                  <c:v>303.7187407479458</c:v>
                </c:pt>
                <c:pt idx="1199">
                  <c:v>303.9722216813372</c:v>
                </c:pt>
                <c:pt idx="1200">
                  <c:v>304.2257002600459</c:v>
                </c:pt>
                <c:pt idx="1201">
                  <c:v>304.4791765017807</c:v>
                </c:pt>
                <c:pt idx="1202">
                  <c:v>304.73265042423174</c:v>
                </c:pt>
                <c:pt idx="1203">
                  <c:v>304.9861220450683</c:v>
                </c:pt>
                <c:pt idx="1204">
                  <c:v>305.23959138194255</c:v>
                </c:pt>
                <c:pt idx="1205">
                  <c:v>305.49305845250444</c:v>
                </c:pt>
                <c:pt idx="1206">
                  <c:v>305.7465232743662</c:v>
                </c:pt>
                <c:pt idx="1207">
                  <c:v>305.99998586514926</c:v>
                </c:pt>
                <c:pt idx="1208">
                  <c:v>306.25344624243365</c:v>
                </c:pt>
                <c:pt idx="1209">
                  <c:v>306.5069044238044</c:v>
                </c:pt>
                <c:pt idx="1210">
                  <c:v>306.7603604268239</c:v>
                </c:pt>
                <c:pt idx="1211">
                  <c:v>307.01381426902674</c:v>
                </c:pt>
                <c:pt idx="1212">
                  <c:v>307.26726596795737</c:v>
                </c:pt>
                <c:pt idx="1213">
                  <c:v>307.5207155411204</c:v>
                </c:pt>
                <c:pt idx="1214">
                  <c:v>307.7741630060193</c:v>
                </c:pt>
                <c:pt idx="1215">
                  <c:v>308.0276083801352</c:v>
                </c:pt>
                <c:pt idx="1216">
                  <c:v>308.28105168093714</c:v>
                </c:pt>
                <c:pt idx="1217">
                  <c:v>308.5344929258814</c:v>
                </c:pt>
                <c:pt idx="1218">
                  <c:v>308.7879321324018</c:v>
                </c:pt>
                <c:pt idx="1219">
                  <c:v>309.0413693179226</c:v>
                </c:pt>
                <c:pt idx="1220">
                  <c:v>309.2948044998477</c:v>
                </c:pt>
                <c:pt idx="1221">
                  <c:v>309.5482376955766</c:v>
                </c:pt>
                <c:pt idx="1222">
                  <c:v>309.80166892247735</c:v>
                </c:pt>
                <c:pt idx="1223">
                  <c:v>310.0550981979232</c:v>
                </c:pt>
                <c:pt idx="1224">
                  <c:v>310.3085255392502</c:v>
                </c:pt>
                <c:pt idx="1225">
                  <c:v>310.56195096379366</c:v>
                </c:pt>
                <c:pt idx="1226">
                  <c:v>310.8153744888803</c:v>
                </c:pt>
                <c:pt idx="1227">
                  <c:v>311.06879613180223</c:v>
                </c:pt>
                <c:pt idx="1228">
                  <c:v>311.32221590984875</c:v>
                </c:pt>
                <c:pt idx="1229">
                  <c:v>311.57563384029623</c:v>
                </c:pt>
                <c:pt idx="1230">
                  <c:v>311.82904994039853</c:v>
                </c:pt>
                <c:pt idx="1231">
                  <c:v>312.08246422741036</c:v>
                </c:pt>
                <c:pt idx="1232">
                  <c:v>312.33587671854747</c:v>
                </c:pt>
                <c:pt idx="1233">
                  <c:v>312.58928743103075</c:v>
                </c:pt>
                <c:pt idx="1234">
                  <c:v>312.84269638205905</c:v>
                </c:pt>
                <c:pt idx="1235">
                  <c:v>313.096103588826</c:v>
                </c:pt>
                <c:pt idx="1236">
                  <c:v>313.34950906849144</c:v>
                </c:pt>
                <c:pt idx="1237">
                  <c:v>313.60291283821647</c:v>
                </c:pt>
                <c:pt idx="1238">
                  <c:v>313.85631491514727</c:v>
                </c:pt>
                <c:pt idx="1239">
                  <c:v>314.10971531640934</c:v>
                </c:pt>
                <c:pt idx="1240">
                  <c:v>314.36311405911954</c:v>
                </c:pt>
                <c:pt idx="1241">
                  <c:v>314.61651116037143</c:v>
                </c:pt>
                <c:pt idx="1242">
                  <c:v>314.869906637263</c:v>
                </c:pt>
                <c:pt idx="1243">
                  <c:v>315.12330050685154</c:v>
                </c:pt>
                <c:pt idx="1244">
                  <c:v>315.37669278620695</c:v>
                </c:pt>
                <c:pt idx="1245">
                  <c:v>315.63008349236895</c:v>
                </c:pt>
                <c:pt idx="1246">
                  <c:v>315.88347264236637</c:v>
                </c:pt>
                <c:pt idx="1247">
                  <c:v>316.13686025321573</c:v>
                </c:pt>
                <c:pt idx="1248">
                  <c:v>316.3902463419233</c:v>
                </c:pt>
                <c:pt idx="1249">
                  <c:v>316.6436309254706</c:v>
                </c:pt>
                <c:pt idx="1250">
                  <c:v>316.8970140208399</c:v>
                </c:pt>
                <c:pt idx="1251">
                  <c:v>317.150395644985</c:v>
                </c:pt>
                <c:pt idx="1252">
                  <c:v>317.4037758148611</c:v>
                </c:pt>
                <c:pt idx="1253">
                  <c:v>317.65715454739154</c:v>
                </c:pt>
                <c:pt idx="1254">
                  <c:v>317.910531859507</c:v>
                </c:pt>
                <c:pt idx="1255">
                  <c:v>318.1639077681104</c:v>
                </c:pt>
                <c:pt idx="1256">
                  <c:v>318.4172822900892</c:v>
                </c:pt>
                <c:pt idx="1257">
                  <c:v>318.6706554423291</c:v>
                </c:pt>
                <c:pt idx="1258">
                  <c:v>318.92402724170097</c:v>
                </c:pt>
                <c:pt idx="1259">
                  <c:v>319.1773977050434</c:v>
                </c:pt>
                <c:pt idx="1260">
                  <c:v>319.4307668492094</c:v>
                </c:pt>
                <c:pt idx="1261">
                  <c:v>319.6841346910126</c:v>
                </c:pt>
                <c:pt idx="1262">
                  <c:v>319.93750124728007</c:v>
                </c:pt>
                <c:pt idx="1263">
                  <c:v>320.1908665348004</c:v>
                </c:pt>
                <c:pt idx="1264">
                  <c:v>320.44423057036784</c:v>
                </c:pt>
                <c:pt idx="1265">
                  <c:v>320.69759337074817</c:v>
                </c:pt>
                <c:pt idx="1266">
                  <c:v>320.9509549527069</c:v>
                </c:pt>
                <c:pt idx="1267">
                  <c:v>321.20431533298733</c:v>
                </c:pt>
                <c:pt idx="1268">
                  <c:v>321.4576745283296</c:v>
                </c:pt>
                <c:pt idx="1269">
                  <c:v>321.71103255544733</c:v>
                </c:pt>
                <c:pt idx="1270">
                  <c:v>321.96438943105466</c:v>
                </c:pt>
                <c:pt idx="1271">
                  <c:v>322.2177451718493</c:v>
                </c:pt>
                <c:pt idx="1272">
                  <c:v>322.47109979449874</c:v>
                </c:pt>
                <c:pt idx="1273">
                  <c:v>322.7244533156923</c:v>
                </c:pt>
                <c:pt idx="1274">
                  <c:v>322.9778057520755</c:v>
                </c:pt>
                <c:pt idx="1275">
                  <c:v>323.2311571202917</c:v>
                </c:pt>
                <c:pt idx="1276">
                  <c:v>323.4845074369794</c:v>
                </c:pt>
                <c:pt idx="1277">
                  <c:v>323.7378567187526</c:v>
                </c:pt>
                <c:pt idx="1278">
                  <c:v>323.99120498221623</c:v>
                </c:pt>
                <c:pt idx="1279">
                  <c:v>324.244552243966</c:v>
                </c:pt>
                <c:pt idx="1280">
                  <c:v>324.4978985205846</c:v>
                </c:pt>
                <c:pt idx="1281">
                  <c:v>324.75124382863555</c:v>
                </c:pt>
                <c:pt idx="1282">
                  <c:v>325.0045881846803</c:v>
                </c:pt>
                <c:pt idx="1283">
                  <c:v>325.2579316052611</c:v>
                </c:pt>
                <c:pt idx="1284">
                  <c:v>325.51127410690424</c:v>
                </c:pt>
                <c:pt idx="1285">
                  <c:v>325.76461570612764</c:v>
                </c:pt>
                <c:pt idx="1286">
                  <c:v>326.01795641945415</c:v>
                </c:pt>
                <c:pt idx="1287">
                  <c:v>326.27129626335676</c:v>
                </c:pt>
                <c:pt idx="1288">
                  <c:v>326.52463525432614</c:v>
                </c:pt>
                <c:pt idx="1289">
                  <c:v>326.77797340883524</c:v>
                </c:pt>
                <c:pt idx="1290">
                  <c:v>327.0313107433379</c:v>
                </c:pt>
                <c:pt idx="1291">
                  <c:v>327.2846472742768</c:v>
                </c:pt>
                <c:pt idx="1292">
                  <c:v>327.5379830180923</c:v>
                </c:pt>
                <c:pt idx="1293">
                  <c:v>327.791317991197</c:v>
                </c:pt>
                <c:pt idx="1294">
                  <c:v>328.04465221000686</c:v>
                </c:pt>
                <c:pt idx="1295">
                  <c:v>328.2979856909087</c:v>
                </c:pt>
                <c:pt idx="1296">
                  <c:v>328.551318450303</c:v>
                </c:pt>
                <c:pt idx="1297">
                  <c:v>328.80465050455217</c:v>
                </c:pt>
                <c:pt idx="1298">
                  <c:v>329.0579818700169</c:v>
                </c:pt>
                <c:pt idx="1299">
                  <c:v>329.31131256305235</c:v>
                </c:pt>
                <c:pt idx="1300">
                  <c:v>329.56464259999217</c:v>
                </c:pt>
                <c:pt idx="1301">
                  <c:v>329.8179719971578</c:v>
                </c:pt>
                <c:pt idx="1302">
                  <c:v>330.07130077087317</c:v>
                </c:pt>
                <c:pt idx="1303">
                  <c:v>330.32462893743036</c:v>
                </c:pt>
                <c:pt idx="1304">
                  <c:v>330.57795651312813</c:v>
                </c:pt>
                <c:pt idx="1305">
                  <c:v>330.83128351423557</c:v>
                </c:pt>
                <c:pt idx="1306">
                  <c:v>331.0846099570312</c:v>
                </c:pt>
                <c:pt idx="1307">
                  <c:v>331.33793585775913</c:v>
                </c:pt>
                <c:pt idx="1308">
                  <c:v>331.59126123266964</c:v>
                </c:pt>
                <c:pt idx="1309">
                  <c:v>331.844586097994</c:v>
                </c:pt>
                <c:pt idx="1310">
                  <c:v>332.0979104699554</c:v>
                </c:pt>
                <c:pt idx="1311">
                  <c:v>332.3512343647537</c:v>
                </c:pt>
                <c:pt idx="1312">
                  <c:v>332.6045577985985</c:v>
                </c:pt>
                <c:pt idx="1313">
                  <c:v>332.85788078767007</c:v>
                </c:pt>
                <c:pt idx="1314">
                  <c:v>333.1112033481415</c:v>
                </c:pt>
                <c:pt idx="1315">
                  <c:v>333.3645254961785</c:v>
                </c:pt>
                <c:pt idx="1316">
                  <c:v>333.61784724793773</c:v>
                </c:pt>
                <c:pt idx="1317">
                  <c:v>333.8711686195518</c:v>
                </c:pt>
                <c:pt idx="1318">
                  <c:v>334.12448962715905</c:v>
                </c:pt>
                <c:pt idx="1319">
                  <c:v>334.3778102868701</c:v>
                </c:pt>
                <c:pt idx="1320">
                  <c:v>334.6311306147998</c:v>
                </c:pt>
                <c:pt idx="1321">
                  <c:v>334.8844506270362</c:v>
                </c:pt>
                <c:pt idx="1322">
                  <c:v>335.13777033966664</c:v>
                </c:pt>
                <c:pt idx="1323">
                  <c:v>335.391089768773</c:v>
                </c:pt>
                <c:pt idx="1324">
                  <c:v>335.64440893040637</c:v>
                </c:pt>
                <c:pt idx="1325">
                  <c:v>335.8977278406259</c:v>
                </c:pt>
                <c:pt idx="1326">
                  <c:v>336.1510465154686</c:v>
                </c:pt>
                <c:pt idx="1327">
                  <c:v>336.4043649709641</c:v>
                </c:pt>
                <c:pt idx="1328">
                  <c:v>336.65768322313414</c:v>
                </c:pt>
                <c:pt idx="1329">
                  <c:v>336.911001287989</c:v>
                </c:pt>
                <c:pt idx="1330">
                  <c:v>337.16431918151096</c:v>
                </c:pt>
                <c:pt idx="1331">
                  <c:v>337.4176369197079</c:v>
                </c:pt>
                <c:pt idx="1332">
                  <c:v>337.670954518537</c:v>
                </c:pt>
                <c:pt idx="1333">
                  <c:v>337.9242719939681</c:v>
                </c:pt>
                <c:pt idx="1334">
                  <c:v>338.1775893619563</c:v>
                </c:pt>
                <c:pt idx="1335">
                  <c:v>338.4309066384426</c:v>
                </c:pt>
                <c:pt idx="1336">
                  <c:v>338.68422383936206</c:v>
                </c:pt>
                <c:pt idx="1337">
                  <c:v>338.93754098063596</c:v>
                </c:pt>
                <c:pt idx="1338">
                  <c:v>339.1908580781657</c:v>
                </c:pt>
                <c:pt idx="1339">
                  <c:v>339.4441751478617</c:v>
                </c:pt>
                <c:pt idx="1340">
                  <c:v>339.6974922056116</c:v>
                </c:pt>
                <c:pt idx="1341">
                  <c:v>339.95080926729094</c:v>
                </c:pt>
                <c:pt idx="1342">
                  <c:v>340.2041263487648</c:v>
                </c:pt>
                <c:pt idx="1343">
                  <c:v>340.4574434659017</c:v>
                </c:pt>
                <c:pt idx="1344">
                  <c:v>340.71076063453563</c:v>
                </c:pt>
                <c:pt idx="1345">
                  <c:v>340.96407787051845</c:v>
                </c:pt>
                <c:pt idx="1346">
                  <c:v>341.21739518965893</c:v>
                </c:pt>
                <c:pt idx="1347">
                  <c:v>341.4707126077855</c:v>
                </c:pt>
                <c:pt idx="1348">
                  <c:v>341.724030140696</c:v>
                </c:pt>
                <c:pt idx="1349">
                  <c:v>341.97734780419137</c:v>
                </c:pt>
                <c:pt idx="1350">
                  <c:v>342.2306656140503</c:v>
                </c:pt>
                <c:pt idx="1351">
                  <c:v>342.48398358605374</c:v>
                </c:pt>
                <c:pt idx="1352">
                  <c:v>342.7373017359599</c:v>
                </c:pt>
                <c:pt idx="1353">
                  <c:v>342.9906200795217</c:v>
                </c:pt>
                <c:pt idx="1354">
                  <c:v>343.2439386324868</c:v>
                </c:pt>
                <c:pt idx="1355">
                  <c:v>343.4972574105881</c:v>
                </c:pt>
                <c:pt idx="1356">
                  <c:v>343.75057642954414</c:v>
                </c:pt>
                <c:pt idx="1357">
                  <c:v>344.0038957050717</c:v>
                </c:pt>
                <c:pt idx="1358">
                  <c:v>344.2572152528741</c:v>
                </c:pt>
                <c:pt idx="1359">
                  <c:v>344.51053508863146</c:v>
                </c:pt>
                <c:pt idx="1360">
                  <c:v>344.76385522804975</c:v>
                </c:pt>
                <c:pt idx="1361">
                  <c:v>345.01717568677975</c:v>
                </c:pt>
                <c:pt idx="1362">
                  <c:v>345.27049648049484</c:v>
                </c:pt>
                <c:pt idx="1363">
                  <c:v>345.5238176248391</c:v>
                </c:pt>
                <c:pt idx="1364">
                  <c:v>345.77713913546546</c:v>
                </c:pt>
                <c:pt idx="1365">
                  <c:v>346.0304610279939</c:v>
                </c:pt>
                <c:pt idx="1366">
                  <c:v>346.28378331806243</c:v>
                </c:pt>
                <c:pt idx="1367">
                  <c:v>346.5371060212574</c:v>
                </c:pt>
                <c:pt idx="1368">
                  <c:v>346.79042915321196</c:v>
                </c:pt>
                <c:pt idx="1369">
                  <c:v>347.0437527294985</c:v>
                </c:pt>
                <c:pt idx="1370">
                  <c:v>347.2970767657072</c:v>
                </c:pt>
                <c:pt idx="1371">
                  <c:v>347.5504012774047</c:v>
                </c:pt>
                <c:pt idx="1372">
                  <c:v>347.80372628015556</c:v>
                </c:pt>
                <c:pt idx="1373">
                  <c:v>348.0570517895232</c:v>
                </c:pt>
                <c:pt idx="1374">
                  <c:v>348.3103778210371</c:v>
                </c:pt>
                <c:pt idx="1375">
                  <c:v>348.5637043902427</c:v>
                </c:pt>
                <c:pt idx="1376">
                  <c:v>348.8170315126466</c:v>
                </c:pt>
                <c:pt idx="1377">
                  <c:v>349.0703592037866</c:v>
                </c:pt>
                <c:pt idx="1378">
                  <c:v>349.3236874791454</c:v>
                </c:pt>
                <c:pt idx="1379">
                  <c:v>349.5770163542317</c:v>
                </c:pt>
                <c:pt idx="1380">
                  <c:v>349.8303458445245</c:v>
                </c:pt>
                <c:pt idx="1381">
                  <c:v>350.08367596549965</c:v>
                </c:pt>
                <c:pt idx="1382">
                  <c:v>350.33700673262797</c:v>
                </c:pt>
                <c:pt idx="1383">
                  <c:v>350.5903381613585</c:v>
                </c:pt>
                <c:pt idx="1384">
                  <c:v>350.84367026714483</c:v>
                </c:pt>
                <c:pt idx="1385">
                  <c:v>351.09700306541635</c:v>
                </c:pt>
                <c:pt idx="1386">
                  <c:v>351.350336571609</c:v>
                </c:pt>
                <c:pt idx="1387">
                  <c:v>351.60367080114094</c:v>
                </c:pt>
                <c:pt idx="1388">
                  <c:v>351.85700576940786</c:v>
                </c:pt>
                <c:pt idx="1389">
                  <c:v>352.11034149182973</c:v>
                </c:pt>
                <c:pt idx="1390">
                  <c:v>352.36367798378006</c:v>
                </c:pt>
                <c:pt idx="1391">
                  <c:v>352.61701526064473</c:v>
                </c:pt>
                <c:pt idx="1392">
                  <c:v>352.8703533377971</c:v>
                </c:pt>
                <c:pt idx="1393">
                  <c:v>353.1236922306006</c:v>
                </c:pt>
                <c:pt idx="1394">
                  <c:v>353.3770319543948</c:v>
                </c:pt>
                <c:pt idx="1395">
                  <c:v>353.6303725245357</c:v>
                </c:pt>
                <c:pt idx="1396">
                  <c:v>353.8837139563595</c:v>
                </c:pt>
                <c:pt idx="1397">
                  <c:v>354.13705626517884</c:v>
                </c:pt>
                <c:pt idx="1398">
                  <c:v>354.3903994663171</c:v>
                </c:pt>
                <c:pt idx="1399">
                  <c:v>354.6437435750755</c:v>
                </c:pt>
                <c:pt idx="1400">
                  <c:v>354.89708860675734</c:v>
                </c:pt>
                <c:pt idx="1401">
                  <c:v>355.1504345766429</c:v>
                </c:pt>
                <c:pt idx="1402">
                  <c:v>355.403781500017</c:v>
                </c:pt>
                <c:pt idx="1403">
                  <c:v>355.65712939213927</c:v>
                </c:pt>
                <c:pt idx="1404">
                  <c:v>355.9104782682881</c:v>
                </c:pt>
                <c:pt idx="1405">
                  <c:v>356.16382814368916</c:v>
                </c:pt>
                <c:pt idx="1406">
                  <c:v>356.41717903361047</c:v>
                </c:pt>
                <c:pt idx="1407">
                  <c:v>356.67053095326514</c:v>
                </c:pt>
                <c:pt idx="1408">
                  <c:v>356.9238839178815</c:v>
                </c:pt>
                <c:pt idx="1409">
                  <c:v>357.1772379426837</c:v>
                </c:pt>
                <c:pt idx="1410">
                  <c:v>357.43059304286584</c:v>
                </c:pt>
                <c:pt idx="1411">
                  <c:v>357.6839492336313</c:v>
                </c:pt>
                <c:pt idx="1412">
                  <c:v>357.9373065301624</c:v>
                </c:pt>
                <c:pt idx="1413">
                  <c:v>358.19066494764223</c:v>
                </c:pt>
                <c:pt idx="1414">
                  <c:v>358.4440245012374</c:v>
                </c:pt>
                <c:pt idx="1415">
                  <c:v>358.6973852061098</c:v>
                </c:pt>
                <c:pt idx="1416">
                  <c:v>358.95074707741696</c:v>
                </c:pt>
                <c:pt idx="1417">
                  <c:v>359.20411013028723</c:v>
                </c:pt>
                <c:pt idx="1418">
                  <c:v>359.45747437987166</c:v>
                </c:pt>
                <c:pt idx="1419">
                  <c:v>359.7108398412827</c:v>
                </c:pt>
                <c:pt idx="1420">
                  <c:v>359.9642065296434</c:v>
                </c:pt>
                <c:pt idx="1421">
                  <c:v>360.2175744600545</c:v>
                </c:pt>
                <c:pt idx="1422">
                  <c:v>360.4709436476226</c:v>
                </c:pt>
                <c:pt idx="1423">
                  <c:v>360.7243141074349</c:v>
                </c:pt>
                <c:pt idx="1424">
                  <c:v>360.9776858545693</c:v>
                </c:pt>
                <c:pt idx="1425">
                  <c:v>361.23105890410187</c:v>
                </c:pt>
                <c:pt idx="1426">
                  <c:v>361.48443327109186</c:v>
                </c:pt>
                <c:pt idx="1427">
                  <c:v>361.7378089705935</c:v>
                </c:pt>
                <c:pt idx="1428">
                  <c:v>361.9911860176613</c:v>
                </c:pt>
                <c:pt idx="1429">
                  <c:v>362.2445644273258</c:v>
                </c:pt>
                <c:pt idx="1430">
                  <c:v>362.49794421461775</c:v>
                </c:pt>
                <c:pt idx="1431">
                  <c:v>362.7513253945466</c:v>
                </c:pt>
                <c:pt idx="1432">
                  <c:v>363.0047079821464</c:v>
                </c:pt>
                <c:pt idx="1433">
                  <c:v>363.2580919923973</c:v>
                </c:pt>
                <c:pt idx="1434">
                  <c:v>363.51147744030646</c:v>
                </c:pt>
                <c:pt idx="1435">
                  <c:v>363.7648643408524</c:v>
                </c:pt>
                <c:pt idx="1436">
                  <c:v>364.01825270901753</c:v>
                </c:pt>
                <c:pt idx="1437">
                  <c:v>364.27164255976487</c:v>
                </c:pt>
                <c:pt idx="1438">
                  <c:v>364.52503390805964</c:v>
                </c:pt>
                <c:pt idx="1439">
                  <c:v>364.7784267688457</c:v>
                </c:pt>
                <c:pt idx="1440">
                  <c:v>365.0318211570716</c:v>
                </c:pt>
                <c:pt idx="1441">
                  <c:v>365.28521708767107</c:v>
                </c:pt>
                <c:pt idx="1442">
                  <c:v>365.5386145755655</c:v>
                </c:pt>
                <c:pt idx="1443">
                  <c:v>365.7920136356772</c:v>
                </c:pt>
                <c:pt idx="1444">
                  <c:v>366.045414282905</c:v>
                </c:pt>
                <c:pt idx="1445">
                  <c:v>366.2988165321643</c:v>
                </c:pt>
                <c:pt idx="1446">
                  <c:v>366.5522203983357</c:v>
                </c:pt>
                <c:pt idx="1447">
                  <c:v>366.80562589630614</c:v>
                </c:pt>
                <c:pt idx="1448">
                  <c:v>367.05903304094926</c:v>
                </c:pt>
                <c:pt idx="1449">
                  <c:v>367.31244184712943</c:v>
                </c:pt>
                <c:pt idx="1450">
                  <c:v>367.5658523297102</c:v>
                </c:pt>
                <c:pt idx="1451">
                  <c:v>367.8192645035397</c:v>
                </c:pt>
                <c:pt idx="1452">
                  <c:v>368.07267838345354</c:v>
                </c:pt>
                <c:pt idx="1453">
                  <c:v>368.32609398428696</c:v>
                </c:pt>
                <c:pt idx="1454">
                  <c:v>368.57951132087516</c:v>
                </c:pt>
                <c:pt idx="1455">
                  <c:v>368.832930408016</c:v>
                </c:pt>
                <c:pt idx="1456">
                  <c:v>369.08635126053724</c:v>
                </c:pt>
                <c:pt idx="1457">
                  <c:v>369.33977389322166</c:v>
                </c:pt>
                <c:pt idx="1458">
                  <c:v>369.59319832087095</c:v>
                </c:pt>
                <c:pt idx="1459">
                  <c:v>369.8466245582632</c:v>
                </c:pt>
                <c:pt idx="1460">
                  <c:v>370.1000526201748</c:v>
                </c:pt>
                <c:pt idx="1461">
                  <c:v>370.35348252137567</c:v>
                </c:pt>
                <c:pt idx="1462">
                  <c:v>370.60691427662</c:v>
                </c:pt>
                <c:pt idx="1463">
                  <c:v>370.86034790065787</c:v>
                </c:pt>
                <c:pt idx="1464">
                  <c:v>371.1137834082349</c:v>
                </c:pt>
                <c:pt idx="1465">
                  <c:v>371.3672208140847</c:v>
                </c:pt>
                <c:pt idx="1466">
                  <c:v>371.6206601329246</c:v>
                </c:pt>
                <c:pt idx="1467">
                  <c:v>371.8741013794844</c:v>
                </c:pt>
                <c:pt idx="1468">
                  <c:v>372.12754456847097</c:v>
                </c:pt>
                <c:pt idx="1469">
                  <c:v>372.38098971457373</c:v>
                </c:pt>
                <c:pt idx="1470">
                  <c:v>372.63443683250324</c:v>
                </c:pt>
                <c:pt idx="1471">
                  <c:v>372.8878859369289</c:v>
                </c:pt>
                <c:pt idx="1472">
                  <c:v>373.1413370425336</c:v>
                </c:pt>
                <c:pt idx="1473">
                  <c:v>373.3947901639951</c:v>
                </c:pt>
                <c:pt idx="1474">
                  <c:v>373.6482453159621</c:v>
                </c:pt>
                <c:pt idx="1475">
                  <c:v>373.9017025130866</c:v>
                </c:pt>
                <c:pt idx="1476">
                  <c:v>374.15516177002405</c:v>
                </c:pt>
                <c:pt idx="1477">
                  <c:v>374.4086231014002</c:v>
                </c:pt>
                <c:pt idx="1478">
                  <c:v>374.6620865218519</c:v>
                </c:pt>
                <c:pt idx="1479">
                  <c:v>374.9155520459927</c:v>
                </c:pt>
                <c:pt idx="1480">
                  <c:v>375.16901968843945</c:v>
                </c:pt>
                <c:pt idx="1481">
                  <c:v>375.4224894637969</c:v>
                </c:pt>
                <c:pt idx="1482">
                  <c:v>375.6759613866539</c:v>
                </c:pt>
                <c:pt idx="1483">
                  <c:v>375.9294354716126</c:v>
                </c:pt>
                <c:pt idx="1484">
                  <c:v>376.18291173324053</c:v>
                </c:pt>
                <c:pt idx="1485">
                  <c:v>376.43639018611833</c:v>
                </c:pt>
                <c:pt idx="1486">
                  <c:v>376.68987084481074</c:v>
                </c:pt>
                <c:pt idx="1487">
                  <c:v>376.94335372386325</c:v>
                </c:pt>
                <c:pt idx="1488">
                  <c:v>377.19683883784194</c:v>
                </c:pt>
                <c:pt idx="1489">
                  <c:v>377.45032620127483</c:v>
                </c:pt>
                <c:pt idx="1490">
                  <c:v>377.70381582870095</c:v>
                </c:pt>
                <c:pt idx="1491">
                  <c:v>377.9573077346406</c:v>
                </c:pt>
                <c:pt idx="1492">
                  <c:v>378.21080193361416</c:v>
                </c:pt>
                <c:pt idx="1493">
                  <c:v>378.46429844013255</c:v>
                </c:pt>
                <c:pt idx="1494">
                  <c:v>378.71779726869227</c:v>
                </c:pt>
                <c:pt idx="1495">
                  <c:v>378.97129843379054</c:v>
                </c:pt>
                <c:pt idx="1496">
                  <c:v>379.2248019499181</c:v>
                </c:pt>
                <c:pt idx="1497">
                  <c:v>379.478307831537</c:v>
                </c:pt>
                <c:pt idx="1498">
                  <c:v>379.73181609313514</c:v>
                </c:pt>
                <c:pt idx="1499">
                  <c:v>379.985326749165</c:v>
                </c:pt>
                <c:pt idx="1500">
                  <c:v>380.2388398140783</c:v>
                </c:pt>
                <c:pt idx="1501">
                  <c:v>380.4923553023333</c:v>
                </c:pt>
                <c:pt idx="1502">
                  <c:v>380.74587322835845</c:v>
                </c:pt>
                <c:pt idx="1503">
                  <c:v>380.99939360659164</c:v>
                </c:pt>
                <c:pt idx="1504">
                  <c:v>381.2529164514492</c:v>
                </c:pt>
                <c:pt idx="1505">
                  <c:v>381.5064417773509</c:v>
                </c:pt>
                <c:pt idx="1506">
                  <c:v>381.7599695987005</c:v>
                </c:pt>
                <c:pt idx="1507">
                  <c:v>382.0134999299112</c:v>
                </c:pt>
                <c:pt idx="1508">
                  <c:v>382.26703278535575</c:v>
                </c:pt>
                <c:pt idx="1509">
                  <c:v>382.5205681794367</c:v>
                </c:pt>
                <c:pt idx="1510">
                  <c:v>382.7741061265134</c:v>
                </c:pt>
                <c:pt idx="1511">
                  <c:v>383.0276466409727</c:v>
                </c:pt>
                <c:pt idx="1512">
                  <c:v>383.2811897371663</c:v>
                </c:pt>
                <c:pt idx="1513">
                  <c:v>383.53473542944175</c:v>
                </c:pt>
                <c:pt idx="1514">
                  <c:v>383.7882837321629</c:v>
                </c:pt>
                <c:pt idx="1515">
                  <c:v>384.0418346596517</c:v>
                </c:pt>
                <c:pt idx="1516">
                  <c:v>384.29538822624806</c:v>
                </c:pt>
                <c:pt idx="1517">
                  <c:v>384.54894444626586</c:v>
                </c:pt>
                <c:pt idx="1518">
                  <c:v>384.8025033340362</c:v>
                </c:pt>
                <c:pt idx="1519">
                  <c:v>385.0560649038497</c:v>
                </c:pt>
                <c:pt idx="1520">
                  <c:v>385.3096291700125</c:v>
                </c:pt>
                <c:pt idx="1521">
                  <c:v>385.563196146828</c:v>
                </c:pt>
                <c:pt idx="1522">
                  <c:v>385.8167658485607</c:v>
                </c:pt>
                <c:pt idx="1523">
                  <c:v>386.07033828950205</c:v>
                </c:pt>
                <c:pt idx="1524">
                  <c:v>386.32391348392264</c:v>
                </c:pt>
                <c:pt idx="1525">
                  <c:v>386.5774914460774</c:v>
                </c:pt>
                <c:pt idx="1526">
                  <c:v>386.83107219021616</c:v>
                </c:pt>
                <c:pt idx="1527">
                  <c:v>387.08465573060084</c:v>
                </c:pt>
                <c:pt idx="1528">
                  <c:v>387.33824208146075</c:v>
                </c:pt>
                <c:pt idx="1529">
                  <c:v>387.59183125702714</c:v>
                </c:pt>
                <c:pt idx="1530">
                  <c:v>387.84542327152906</c:v>
                </c:pt>
                <c:pt idx="1531">
                  <c:v>388.09901813917395</c:v>
                </c:pt>
                <c:pt idx="1532">
                  <c:v>388.3526158741836</c:v>
                </c:pt>
                <c:pt idx="1533">
                  <c:v>388.6062164907482</c:v>
                </c:pt>
                <c:pt idx="1534">
                  <c:v>388.859820003068</c:v>
                </c:pt>
                <c:pt idx="1535">
                  <c:v>389.113426425326</c:v>
                </c:pt>
                <c:pt idx="1536">
                  <c:v>389.3670357717034</c:v>
                </c:pt>
                <c:pt idx="1537">
                  <c:v>389.6206480563675</c:v>
                </c:pt>
                <c:pt idx="1538">
                  <c:v>389.87426329348494</c:v>
                </c:pt>
                <c:pt idx="1539">
                  <c:v>390.12788149721206</c:v>
                </c:pt>
                <c:pt idx="1540">
                  <c:v>390.3815026817017</c:v>
                </c:pt>
                <c:pt idx="1541">
                  <c:v>390.63512686108254</c:v>
                </c:pt>
                <c:pt idx="1542">
                  <c:v>390.8887540494961</c:v>
                </c:pt>
                <c:pt idx="1543">
                  <c:v>391.14238426107465</c:v>
                </c:pt>
                <c:pt idx="1544">
                  <c:v>391.3960175099253</c:v>
                </c:pt>
                <c:pt idx="1545">
                  <c:v>391.6496538101659</c:v>
                </c:pt>
                <c:pt idx="1546">
                  <c:v>391.90329317589897</c:v>
                </c:pt>
                <c:pt idx="1547">
                  <c:v>392.1569356212162</c:v>
                </c:pt>
                <c:pt idx="1548">
                  <c:v>392.41058116021594</c:v>
                </c:pt>
                <c:pt idx="1549">
                  <c:v>392.6642298069687</c:v>
                </c:pt>
                <c:pt idx="1550">
                  <c:v>392.91788157555743</c:v>
                </c:pt>
                <c:pt idx="1551">
                  <c:v>393.1715364800445</c:v>
                </c:pt>
                <c:pt idx="1552">
                  <c:v>393.4251945344865</c:v>
                </c:pt>
                <c:pt idx="1553">
                  <c:v>393.6788557529384</c:v>
                </c:pt>
                <c:pt idx="1554">
                  <c:v>393.9325201494408</c:v>
                </c:pt>
                <c:pt idx="1555">
                  <c:v>394.1861877380346</c:v>
                </c:pt>
                <c:pt idx="1556">
                  <c:v>394.4398585327459</c:v>
                </c:pt>
                <c:pt idx="1557">
                  <c:v>394.69353254760404</c:v>
                </c:pt>
                <c:pt idx="1558">
                  <c:v>394.94720979660354</c:v>
                </c:pt>
                <c:pt idx="1559">
                  <c:v>395.2008902937757</c:v>
                </c:pt>
                <c:pt idx="1560">
                  <c:v>395.4545740530986</c:v>
                </c:pt>
                <c:pt idx="1561">
                  <c:v>395.7082610885821</c:v>
                </c:pt>
                <c:pt idx="1562">
                  <c:v>395.9619514142035</c:v>
                </c:pt>
                <c:pt idx="1563">
                  <c:v>396.2156450439311</c:v>
                </c:pt>
                <c:pt idx="1564">
                  <c:v>396.46934199174984</c:v>
                </c:pt>
                <c:pt idx="1565">
                  <c:v>396.7230422716133</c:v>
                </c:pt>
                <c:pt idx="1566">
                  <c:v>396.97674589747913</c:v>
                </c:pt>
                <c:pt idx="1567">
                  <c:v>397.2304528832974</c:v>
                </c:pt>
                <c:pt idx="1568">
                  <c:v>397.48416324300007</c:v>
                </c:pt>
                <c:pt idx="1569">
                  <c:v>397.7378769905255</c:v>
                </c:pt>
                <c:pt idx="1570">
                  <c:v>397.9915941398001</c:v>
                </c:pt>
                <c:pt idx="1571">
                  <c:v>398.2453147047429</c:v>
                </c:pt>
                <c:pt idx="1572">
                  <c:v>398.49903869926226</c:v>
                </c:pt>
                <c:pt idx="1573">
                  <c:v>398.752766137261</c:v>
                </c:pt>
                <c:pt idx="1574">
                  <c:v>399.0064970326297</c:v>
                </c:pt>
                <c:pt idx="1575">
                  <c:v>399.26023139927236</c:v>
                </c:pt>
                <c:pt idx="1576">
                  <c:v>399.51396925106</c:v>
                </c:pt>
                <c:pt idx="1577">
                  <c:v>399.7677106018617</c:v>
                </c:pt>
                <c:pt idx="1578">
                  <c:v>400.0214554655526</c:v>
                </c:pt>
                <c:pt idx="1579">
                  <c:v>400.27520385599104</c:v>
                </c:pt>
                <c:pt idx="1580">
                  <c:v>400.528955787028</c:v>
                </c:pt>
                <c:pt idx="1581">
                  <c:v>400.78271127250315</c:v>
                </c:pt>
                <c:pt idx="1582">
                  <c:v>401.0364703262577</c:v>
                </c:pt>
                <c:pt idx="1583">
                  <c:v>401.29023296212324</c:v>
                </c:pt>
                <c:pt idx="1584">
                  <c:v>401.54399919391454</c:v>
                </c:pt>
                <c:pt idx="1585">
                  <c:v>401.797769035462</c:v>
                </c:pt>
                <c:pt idx="1586">
                  <c:v>402.05154250055534</c:v>
                </c:pt>
                <c:pt idx="1587">
                  <c:v>402.3053196030052</c:v>
                </c:pt>
                <c:pt idx="1588">
                  <c:v>402.5591003566031</c:v>
                </c:pt>
                <c:pt idx="1589">
                  <c:v>402.8128847751326</c:v>
                </c:pt>
                <c:pt idx="1590">
                  <c:v>403.0666728723756</c:v>
                </c:pt>
                <c:pt idx="1591">
                  <c:v>403.3204646621035</c:v>
                </c:pt>
                <c:pt idx="1592">
                  <c:v>403.5742601580722</c:v>
                </c:pt>
                <c:pt idx="1593">
                  <c:v>403.8280593740467</c:v>
                </c:pt>
                <c:pt idx="1594">
                  <c:v>404.08186232377165</c:v>
                </c:pt>
                <c:pt idx="1595">
                  <c:v>404.335669020996</c:v>
                </c:pt>
                <c:pt idx="1596">
                  <c:v>404.58947947944137</c:v>
                </c:pt>
                <c:pt idx="1597">
                  <c:v>404.84329371284315</c:v>
                </c:pt>
                <c:pt idx="1598">
                  <c:v>405.0971117349216</c:v>
                </c:pt>
                <c:pt idx="1599">
                  <c:v>405.35093355938477</c:v>
                </c:pt>
                <c:pt idx="1600">
                  <c:v>405.60475919994013</c:v>
                </c:pt>
                <c:pt idx="1601">
                  <c:v>405.85858867029043</c:v>
                </c:pt>
                <c:pt idx="1602">
                  <c:v>406.11242198411895</c:v>
                </c:pt>
                <c:pt idx="1603">
                  <c:v>406.3662591551072</c:v>
                </c:pt>
                <c:pt idx="1604">
                  <c:v>406.62010019694173</c:v>
                </c:pt>
                <c:pt idx="1605">
                  <c:v>406.87394512327637</c:v>
                </c:pt>
                <c:pt idx="1606">
                  <c:v>407.1277939477895</c:v>
                </c:pt>
                <c:pt idx="1607">
                  <c:v>407.38164668411804</c:v>
                </c:pt>
                <c:pt idx="1608">
                  <c:v>407.6355033459181</c:v>
                </c:pt>
                <c:pt idx="1609">
                  <c:v>407.8893639468284</c:v>
                </c:pt>
                <c:pt idx="1610">
                  <c:v>408.1432285004763</c:v>
                </c:pt>
                <c:pt idx="1611">
                  <c:v>408.3970970204949</c:v>
                </c:pt>
                <c:pt idx="1612">
                  <c:v>408.6509695204901</c:v>
                </c:pt>
                <c:pt idx="1613">
                  <c:v>408.9048460140796</c:v>
                </c:pt>
                <c:pt idx="1614">
                  <c:v>409.15872651487047</c:v>
                </c:pt>
                <c:pt idx="1615">
                  <c:v>409.41261103644047</c:v>
                </c:pt>
                <c:pt idx="1616">
                  <c:v>409.6664995923919</c:v>
                </c:pt>
                <c:pt idx="1617">
                  <c:v>409.9203921963096</c:v>
                </c:pt>
                <c:pt idx="1618">
                  <c:v>410.17428886175026</c:v>
                </c:pt>
                <c:pt idx="1619">
                  <c:v>410.4281896022943</c:v>
                </c:pt>
                <c:pt idx="1620">
                  <c:v>410.68209443149067</c:v>
                </c:pt>
                <c:pt idx="1621">
                  <c:v>410.93600336289916</c:v>
                </c:pt>
                <c:pt idx="1622">
                  <c:v>411.1899164100598</c:v>
                </c:pt>
                <c:pt idx="1623">
                  <c:v>411.44383358650776</c:v>
                </c:pt>
                <c:pt idx="1624">
                  <c:v>411.697754905774</c:v>
                </c:pt>
                <c:pt idx="1625">
                  <c:v>411.95168038137723</c:v>
                </c:pt>
                <c:pt idx="1626">
                  <c:v>412.205610026839</c:v>
                </c:pt>
                <c:pt idx="1627">
                  <c:v>412.45954385566347</c:v>
                </c:pt>
                <c:pt idx="1628">
                  <c:v>412.7134818813473</c:v>
                </c:pt>
                <c:pt idx="1629">
                  <c:v>412.96742411738177</c:v>
                </c:pt>
                <c:pt idx="1630">
                  <c:v>413.2213705772663</c:v>
                </c:pt>
                <c:pt idx="1631">
                  <c:v>413.4753212744634</c:v>
                </c:pt>
                <c:pt idx="1632">
                  <c:v>413.72927622245135</c:v>
                </c:pt>
                <c:pt idx="1633">
                  <c:v>413.9832354346835</c:v>
                </c:pt>
                <c:pt idx="1634">
                  <c:v>414.2371989246339</c:v>
                </c:pt>
                <c:pt idx="1635">
                  <c:v>414.4911667057382</c:v>
                </c:pt>
                <c:pt idx="1636">
                  <c:v>414.7451387914338</c:v>
                </c:pt>
                <c:pt idx="1637">
                  <c:v>414.99911519516735</c:v>
                </c:pt>
                <c:pt idx="1638">
                  <c:v>415.25309593035695</c:v>
                </c:pt>
                <c:pt idx="1639">
                  <c:v>415.5070810104234</c:v>
                </c:pt>
                <c:pt idx="1640">
                  <c:v>415.7610704487798</c:v>
                </c:pt>
                <c:pt idx="1641">
                  <c:v>416.01506425883247</c:v>
                </c:pt>
                <c:pt idx="1642">
                  <c:v>416.2690624539705</c:v>
                </c:pt>
                <c:pt idx="1643">
                  <c:v>416.52306504759036</c:v>
                </c:pt>
                <c:pt idx="1644">
                  <c:v>416.77707205307615</c:v>
                </c:pt>
                <c:pt idx="1645">
                  <c:v>417.0310834837989</c:v>
                </c:pt>
                <c:pt idx="1646">
                  <c:v>417.28509935312604</c:v>
                </c:pt>
                <c:pt idx="1647">
                  <c:v>417.5391196744199</c:v>
                </c:pt>
                <c:pt idx="1648">
                  <c:v>417.79314446102813</c:v>
                </c:pt>
                <c:pt idx="1649">
                  <c:v>418.0471737263016</c:v>
                </c:pt>
                <c:pt idx="1650">
                  <c:v>418.30120748357956</c:v>
                </c:pt>
                <c:pt idx="1651">
                  <c:v>418.55524574619216</c:v>
                </c:pt>
                <c:pt idx="1652">
                  <c:v>418.80928852745654</c:v>
                </c:pt>
                <c:pt idx="1653">
                  <c:v>419.063335840692</c:v>
                </c:pt>
                <c:pt idx="1654">
                  <c:v>419.3173876992137</c:v>
                </c:pt>
                <c:pt idx="1655">
                  <c:v>419.57144411630765</c:v>
                </c:pt>
                <c:pt idx="1656">
                  <c:v>419.8255051052873</c:v>
                </c:pt>
                <c:pt idx="1657">
                  <c:v>420.07957067941766</c:v>
                </c:pt>
                <c:pt idx="1658">
                  <c:v>420.33364085199514</c:v>
                </c:pt>
                <c:pt idx="1659">
                  <c:v>420.5877156362844</c:v>
                </c:pt>
                <c:pt idx="1660">
                  <c:v>420.84179504554413</c:v>
                </c:pt>
                <c:pt idx="1661">
                  <c:v>421.09587909304105</c:v>
                </c:pt>
                <c:pt idx="1662">
                  <c:v>421.3499677920156</c:v>
                </c:pt>
                <c:pt idx="1663">
                  <c:v>421.60406115571334</c:v>
                </c:pt>
                <c:pt idx="1664">
                  <c:v>421.85815919737547</c:v>
                </c:pt>
                <c:pt idx="1665">
                  <c:v>422.1122619302096</c:v>
                </c:pt>
                <c:pt idx="1666">
                  <c:v>422.36636936745356</c:v>
                </c:pt>
                <c:pt idx="1667">
                  <c:v>422.62048152231677</c:v>
                </c:pt>
                <c:pt idx="1668">
                  <c:v>422.87459840799477</c:v>
                </c:pt>
                <c:pt idx="1669">
                  <c:v>423.1287200376878</c:v>
                </c:pt>
                <c:pt idx="1670">
                  <c:v>423.3828464245876</c:v>
                </c:pt>
                <c:pt idx="1671">
                  <c:v>423.6369775818772</c:v>
                </c:pt>
                <c:pt idx="1672">
                  <c:v>423.89111352273187</c:v>
                </c:pt>
                <c:pt idx="1673">
                  <c:v>424.1452542603164</c:v>
                </c:pt>
                <c:pt idx="1674">
                  <c:v>424.3993998077835</c:v>
                </c:pt>
                <c:pt idx="1675">
                  <c:v>424.65355017829916</c:v>
                </c:pt>
                <c:pt idx="1676">
                  <c:v>424.9077053849944</c:v>
                </c:pt>
                <c:pt idx="1677">
                  <c:v>425.1618654410218</c:v>
                </c:pt>
                <c:pt idx="1678">
                  <c:v>425.4160303594923</c:v>
                </c:pt>
                <c:pt idx="1679">
                  <c:v>425.6702001535432</c:v>
                </c:pt>
                <c:pt idx="1680">
                  <c:v>425.9243748362832</c:v>
                </c:pt>
                <c:pt idx="1681">
                  <c:v>426.178554420817</c:v>
                </c:pt>
                <c:pt idx="1682">
                  <c:v>426.4327389202504</c:v>
                </c:pt>
                <c:pt idx="1683">
                  <c:v>426.68692834767046</c:v>
                </c:pt>
                <c:pt idx="1684">
                  <c:v>426.9411227161571</c:v>
                </c:pt>
                <c:pt idx="1685">
                  <c:v>427.19532203879874</c:v>
                </c:pt>
                <c:pt idx="1686">
                  <c:v>427.4495263286594</c:v>
                </c:pt>
                <c:pt idx="1687">
                  <c:v>427.7037355987956</c:v>
                </c:pt>
                <c:pt idx="1688">
                  <c:v>427.9579498622714</c:v>
                </c:pt>
                <c:pt idx="1689">
                  <c:v>428.2121691321237</c:v>
                </c:pt>
                <c:pt idx="1690">
                  <c:v>428.4663934213907</c:v>
                </c:pt>
                <c:pt idx="1691">
                  <c:v>428.7206227431216</c:v>
                </c:pt>
                <c:pt idx="1692">
                  <c:v>428.97485711031646</c:v>
                </c:pt>
                <c:pt idx="1693">
                  <c:v>429.22909653600925</c:v>
                </c:pt>
                <c:pt idx="1694">
                  <c:v>429.48334103320326</c:v>
                </c:pt>
                <c:pt idx="1695">
                  <c:v>429.7375906148938</c:v>
                </c:pt>
                <c:pt idx="1696">
                  <c:v>429.99184529407484</c:v>
                </c:pt>
                <c:pt idx="1697">
                  <c:v>430.24610508374286</c:v>
                </c:pt>
                <c:pt idx="1698">
                  <c:v>430.50036999686426</c:v>
                </c:pt>
                <c:pt idx="1699">
                  <c:v>430.75464004641793</c:v>
                </c:pt>
                <c:pt idx="1700">
                  <c:v>431.0089152453644</c:v>
                </c:pt>
                <c:pt idx="1701">
                  <c:v>431.26319560665235</c:v>
                </c:pt>
                <c:pt idx="1702">
                  <c:v>431.5174811432383</c:v>
                </c:pt>
                <c:pt idx="1703">
                  <c:v>431.7717718680537</c:v>
                </c:pt>
                <c:pt idx="1704">
                  <c:v>432.02606779404437</c:v>
                </c:pt>
                <c:pt idx="1705">
                  <c:v>432.28036893411036</c:v>
                </c:pt>
                <c:pt idx="1706">
                  <c:v>432.5346753011967</c:v>
                </c:pt>
                <c:pt idx="1707">
                  <c:v>432.78898690820347</c:v>
                </c:pt>
                <c:pt idx="1708">
                  <c:v>433.0433037680103</c:v>
                </c:pt>
                <c:pt idx="1709">
                  <c:v>433.2976258935455</c:v>
                </c:pt>
                <c:pt idx="1710">
                  <c:v>433.5519532976708</c:v>
                </c:pt>
                <c:pt idx="1711">
                  <c:v>433.8062859932722</c:v>
                </c:pt>
                <c:pt idx="1712">
                  <c:v>434.06062399321695</c:v>
                </c:pt>
                <c:pt idx="1713">
                  <c:v>434.314967310379</c:v>
                </c:pt>
                <c:pt idx="1714">
                  <c:v>434.5693159576023</c:v>
                </c:pt>
                <c:pt idx="1715">
                  <c:v>434.82366994772764</c:v>
                </c:pt>
                <c:pt idx="1716">
                  <c:v>435.0780292936211</c:v>
                </c:pt>
                <c:pt idx="1717">
                  <c:v>435.33239400807935</c:v>
                </c:pt>
                <c:pt idx="1718">
                  <c:v>435.5867641039484</c:v>
                </c:pt>
                <c:pt idx="1719">
                  <c:v>435.8411395940414</c:v>
                </c:pt>
                <c:pt idx="1720">
                  <c:v>436.09552049117156</c:v>
                </c:pt>
                <c:pt idx="1721">
                  <c:v>436.34990680812535</c:v>
                </c:pt>
                <c:pt idx="1722">
                  <c:v>436.6042985577081</c:v>
                </c:pt>
                <c:pt idx="1723">
                  <c:v>436.8586957526863</c:v>
                </c:pt>
                <c:pt idx="1724">
                  <c:v>437.11309840586506</c:v>
                </c:pt>
                <c:pt idx="1725">
                  <c:v>437.36750652998603</c:v>
                </c:pt>
                <c:pt idx="1726">
                  <c:v>437.62192013783465</c:v>
                </c:pt>
                <c:pt idx="1727">
                  <c:v>437.87633924214225</c:v>
                </c:pt>
                <c:pt idx="1728">
                  <c:v>438.1307638556716</c:v>
                </c:pt>
                <c:pt idx="1729">
                  <c:v>438.38519399114847</c:v>
                </c:pt>
                <c:pt idx="1730">
                  <c:v>438.63962966130936</c:v>
                </c:pt>
                <c:pt idx="1731">
                  <c:v>438.89407087887264</c:v>
                </c:pt>
                <c:pt idx="1732">
                  <c:v>439.14851765655243</c:v>
                </c:pt>
                <c:pt idx="1733">
                  <c:v>439.4029700070585</c:v>
                </c:pt>
                <c:pt idx="1734">
                  <c:v>439.6574279430805</c:v>
                </c:pt>
                <c:pt idx="1735">
                  <c:v>439.9118914773211</c:v>
                </c:pt>
                <c:pt idx="1736">
                  <c:v>440.1663606224569</c:v>
                </c:pt>
                <c:pt idx="1737">
                  <c:v>440.420835391153</c:v>
                </c:pt>
                <c:pt idx="1738">
                  <c:v>440.67531579608607</c:v>
                </c:pt>
                <c:pt idx="1739">
                  <c:v>440.92980184991393</c:v>
                </c:pt>
                <c:pt idx="1740">
                  <c:v>441.18429356528316</c:v>
                </c:pt>
                <c:pt idx="1741">
                  <c:v>441.4387909548373</c:v>
                </c:pt>
                <c:pt idx="1742">
                  <c:v>441.69329403120753</c:v>
                </c:pt>
                <c:pt idx="1743">
                  <c:v>441.94780280702594</c:v>
                </c:pt>
                <c:pt idx="1744">
                  <c:v>442.20231729490763</c:v>
                </c:pt>
                <c:pt idx="1745">
                  <c:v>442.4568375074567</c:v>
                </c:pt>
                <c:pt idx="1746">
                  <c:v>442.7113634572909</c:v>
                </c:pt>
                <c:pt idx="1747">
                  <c:v>442.96589515698696</c:v>
                </c:pt>
                <c:pt idx="1748">
                  <c:v>443.2204326191438</c:v>
                </c:pt>
                <c:pt idx="1749">
                  <c:v>443.47497585632624</c:v>
                </c:pt>
                <c:pt idx="1750">
                  <c:v>443.7295248811186</c:v>
                </c:pt>
                <c:pt idx="1751">
                  <c:v>443.9840797060726</c:v>
                </c:pt>
                <c:pt idx="1752">
                  <c:v>444.23864034374446</c:v>
                </c:pt>
                <c:pt idx="1753">
                  <c:v>444.49320680667375</c:v>
                </c:pt>
                <c:pt idx="1754">
                  <c:v>444.747779107409</c:v>
                </c:pt>
                <c:pt idx="1755">
                  <c:v>445.0023572584813</c:v>
                </c:pt>
                <c:pt idx="1756">
                  <c:v>445.2569412723821</c:v>
                </c:pt>
                <c:pt idx="1757">
                  <c:v>445.5115311616567</c:v>
                </c:pt>
                <c:pt idx="1758">
                  <c:v>445.7661269388062</c:v>
                </c:pt>
                <c:pt idx="1759">
                  <c:v>446.020728616308</c:v>
                </c:pt>
                <c:pt idx="1760">
                  <c:v>446.2753362066726</c:v>
                </c:pt>
                <c:pt idx="1761">
                  <c:v>446.5299497223493</c:v>
                </c:pt>
                <c:pt idx="1762">
                  <c:v>446.784569175843</c:v>
                </c:pt>
                <c:pt idx="1763">
                  <c:v>447.0391945796016</c:v>
                </c:pt>
                <c:pt idx="1764">
                  <c:v>447.2938259460813</c:v>
                </c:pt>
                <c:pt idx="1765">
                  <c:v>447.54846328772203</c:v>
                </c:pt>
                <c:pt idx="1766">
                  <c:v>447.80310661697246</c:v>
                </c:pt>
                <c:pt idx="1767">
                  <c:v>448.0577559462649</c:v>
                </c:pt>
                <c:pt idx="1768">
                  <c:v>448.31241128801224</c:v>
                </c:pt>
                <c:pt idx="1769">
                  <c:v>448.5670726546279</c:v>
                </c:pt>
                <c:pt idx="1770">
                  <c:v>448.82174005852664</c:v>
                </c:pt>
                <c:pt idx="1771">
                  <c:v>449.07641351208844</c:v>
                </c:pt>
                <c:pt idx="1772">
                  <c:v>449.3310930277201</c:v>
                </c:pt>
                <c:pt idx="1773">
                  <c:v>449.58577861779906</c:v>
                </c:pt>
                <c:pt idx="1774">
                  <c:v>449.84047029468985</c:v>
                </c:pt>
                <c:pt idx="1775">
                  <c:v>450.09516807075437</c:v>
                </c:pt>
                <c:pt idx="1776">
                  <c:v>450.34987195834657</c:v>
                </c:pt>
                <c:pt idx="1777">
                  <c:v>450.60458196983024</c:v>
                </c:pt>
                <c:pt idx="1778">
                  <c:v>450.8592981175236</c:v>
                </c:pt>
                <c:pt idx="1779">
                  <c:v>451.11402041376476</c:v>
                </c:pt>
                <c:pt idx="1780">
                  <c:v>451.3687488708739</c:v>
                </c:pt>
                <c:pt idx="1781">
                  <c:v>451.6234835011621</c:v>
                </c:pt>
                <c:pt idx="1782">
                  <c:v>451.87822431693957</c:v>
                </c:pt>
                <c:pt idx="1783">
                  <c:v>452.1329713304875</c:v>
                </c:pt>
                <c:pt idx="1784">
                  <c:v>452.3877245541055</c:v>
                </c:pt>
                <c:pt idx="1785">
                  <c:v>452.6424840000752</c:v>
                </c:pt>
                <c:pt idx="1786">
                  <c:v>452.89724968066486</c:v>
                </c:pt>
                <c:pt idx="1787">
                  <c:v>453.15202160811873</c:v>
                </c:pt>
                <c:pt idx="1788">
                  <c:v>453.40679979470815</c:v>
                </c:pt>
                <c:pt idx="1789">
                  <c:v>453.6615842526719</c:v>
                </c:pt>
                <c:pt idx="1790">
                  <c:v>453.91637499424917</c:v>
                </c:pt>
                <c:pt idx="1791">
                  <c:v>454.1711720316569</c:v>
                </c:pt>
                <c:pt idx="1792">
                  <c:v>454.4259753771244</c:v>
                </c:pt>
                <c:pt idx="1793">
                  <c:v>454.6807850428579</c:v>
                </c:pt>
                <c:pt idx="1794">
                  <c:v>454.93560104105467</c:v>
                </c:pt>
                <c:pt idx="1795">
                  <c:v>455.190423383912</c:v>
                </c:pt>
                <c:pt idx="1796">
                  <c:v>455.44525208360676</c:v>
                </c:pt>
                <c:pt idx="1797">
                  <c:v>455.7000871523285</c:v>
                </c:pt>
                <c:pt idx="1798">
                  <c:v>455.95492860223027</c:v>
                </c:pt>
                <c:pt idx="1799">
                  <c:v>456.20977644547315</c:v>
                </c:pt>
                <c:pt idx="1800">
                  <c:v>456.4646306942025</c:v>
                </c:pt>
                <c:pt idx="1801">
                  <c:v>456.7194913605675</c:v>
                </c:pt>
                <c:pt idx="1802">
                  <c:v>456.974358456693</c:v>
                </c:pt>
                <c:pt idx="1803">
                  <c:v>457.2292319946964</c:v>
                </c:pt>
                <c:pt idx="1804">
                  <c:v>457.4841119867051</c:v>
                </c:pt>
                <c:pt idx="1805">
                  <c:v>457.7389984448078</c:v>
                </c:pt>
                <c:pt idx="1806">
                  <c:v>457.9938913811208</c:v>
                </c:pt>
                <c:pt idx="1807">
                  <c:v>458.24879080770813</c:v>
                </c:pt>
                <c:pt idx="1808">
                  <c:v>458.5036967366643</c:v>
                </c:pt>
                <c:pt idx="1809">
                  <c:v>458.7586091800541</c:v>
                </c:pt>
                <c:pt idx="1810">
                  <c:v>459.0135281499298</c:v>
                </c:pt>
                <c:pt idx="1811">
                  <c:v>459.2684536583635</c:v>
                </c:pt>
                <c:pt idx="1812">
                  <c:v>459.52338571737465</c:v>
                </c:pt>
                <c:pt idx="1813">
                  <c:v>459.77832433900886</c:v>
                </c:pt>
                <c:pt idx="1814">
                  <c:v>460.03326953529006</c:v>
                </c:pt>
                <c:pt idx="1815">
                  <c:v>460.28822131822915</c:v>
                </c:pt>
                <c:pt idx="1816">
                  <c:v>460.54317969983697</c:v>
                </c:pt>
                <c:pt idx="1817">
                  <c:v>460.79814469211817</c:v>
                </c:pt>
                <c:pt idx="1818">
                  <c:v>461.0531163070447</c:v>
                </c:pt>
                <c:pt idx="1819">
                  <c:v>461.3080945566116</c:v>
                </c:pt>
                <c:pt idx="1820">
                  <c:v>461.5630794527761</c:v>
                </c:pt>
                <c:pt idx="1821">
                  <c:v>461.81807100751377</c:v>
                </c:pt>
                <c:pt idx="1822">
                  <c:v>462.07306923275667</c:v>
                </c:pt>
                <c:pt idx="1823">
                  <c:v>462.328074140474</c:v>
                </c:pt>
                <c:pt idx="1824">
                  <c:v>462.5830857425788</c:v>
                </c:pt>
                <c:pt idx="1825">
                  <c:v>462.83810405100195</c:v>
                </c:pt>
                <c:pt idx="1826">
                  <c:v>463.0931290776694</c:v>
                </c:pt>
                <c:pt idx="1827">
                  <c:v>463.3481608344726</c:v>
                </c:pt>
                <c:pt idx="1828">
                  <c:v>463.6031993333099</c:v>
                </c:pt>
                <c:pt idx="1829">
                  <c:v>463.8582445860818</c:v>
                </c:pt>
                <c:pt idx="1830">
                  <c:v>464.1132966046629</c:v>
                </c:pt>
                <c:pt idx="1831">
                  <c:v>464.3683554009136</c:v>
                </c:pt>
                <c:pt idx="1832">
                  <c:v>464.62342098669876</c:v>
                </c:pt>
                <c:pt idx="1833">
                  <c:v>464.87849337387524</c:v>
                </c:pt>
                <c:pt idx="1834">
                  <c:v>465.1335725742817</c:v>
                </c:pt>
                <c:pt idx="1835">
                  <c:v>465.3886585997386</c:v>
                </c:pt>
                <c:pt idx="1836">
                  <c:v>465.6437514620945</c:v>
                </c:pt>
                <c:pt idx="1837">
                  <c:v>465.8988511731375</c:v>
                </c:pt>
                <c:pt idx="1838">
                  <c:v>466.1539577446833</c:v>
                </c:pt>
                <c:pt idx="1839">
                  <c:v>466.4090711885304</c:v>
                </c:pt>
                <c:pt idx="1840">
                  <c:v>466.6641915164564</c:v>
                </c:pt>
                <c:pt idx="1841">
                  <c:v>466.9193187402427</c:v>
                </c:pt>
                <c:pt idx="1842">
                  <c:v>467.17445287164435</c:v>
                </c:pt>
                <c:pt idx="1843">
                  <c:v>467.4295939224489</c:v>
                </c:pt>
                <c:pt idx="1844">
                  <c:v>467.68474190435603</c:v>
                </c:pt>
                <c:pt idx="1845">
                  <c:v>467.93989682914594</c:v>
                </c:pt>
                <c:pt idx="1846">
                  <c:v>468.1950587085338</c:v>
                </c:pt>
                <c:pt idx="1847">
                  <c:v>468.450227554229</c:v>
                </c:pt>
                <c:pt idx="1848">
                  <c:v>468.70540337795256</c:v>
                </c:pt>
                <c:pt idx="1849">
                  <c:v>468.96058619139654</c:v>
                </c:pt>
                <c:pt idx="1850">
                  <c:v>469.21577600625056</c:v>
                </c:pt>
                <c:pt idx="1851">
                  <c:v>469.4709728342123</c:v>
                </c:pt>
                <c:pt idx="1852">
                  <c:v>469.72617668692544</c:v>
                </c:pt>
                <c:pt idx="1853">
                  <c:v>469.9813875760786</c:v>
                </c:pt>
                <c:pt idx="1854">
                  <c:v>470.2366055132998</c:v>
                </c:pt>
                <c:pt idx="1855">
                  <c:v>470.4918305102456</c:v>
                </c:pt>
                <c:pt idx="1856">
                  <c:v>470.7470625785442</c:v>
                </c:pt>
                <c:pt idx="1857">
                  <c:v>471.00230172981185</c:v>
                </c:pt>
                <c:pt idx="1858">
                  <c:v>471.25754797567464</c:v>
                </c:pt>
                <c:pt idx="1859">
                  <c:v>471.5128013277272</c:v>
                </c:pt>
                <c:pt idx="1860">
                  <c:v>471.76806179755937</c:v>
                </c:pt>
                <c:pt idx="1861">
                  <c:v>472.02332939674966</c:v>
                </c:pt>
                <c:pt idx="1862">
                  <c:v>472.27860413689405</c:v>
                </c:pt>
                <c:pt idx="1863">
                  <c:v>472.5338860295394</c:v>
                </c:pt>
                <c:pt idx="1864">
                  <c:v>472.78917508622885</c:v>
                </c:pt>
                <c:pt idx="1865">
                  <c:v>473.04447131853965</c:v>
                </c:pt>
                <c:pt idx="1866">
                  <c:v>473.29977473796833</c:v>
                </c:pt>
                <c:pt idx="1867">
                  <c:v>473.55508535606134</c:v>
                </c:pt>
                <c:pt idx="1868">
                  <c:v>473.81040318431997</c:v>
                </c:pt>
                <c:pt idx="1869">
                  <c:v>474.06572823426313</c:v>
                </c:pt>
                <c:pt idx="1870">
                  <c:v>474.3210605173745</c:v>
                </c:pt>
              </c:numCache>
            </c:numRef>
          </c:xVal>
          <c:yVal>
            <c:numRef>
              <c:f>Calcs!$J$22:$J$1892</c:f>
              <c:numCache>
                <c:ptCount val="1871"/>
                <c:pt idx="0">
                  <c:v>0.03977668695261625</c:v>
                </c:pt>
                <c:pt idx="1">
                  <c:v>7.107858919235906</c:v>
                </c:pt>
                <c:pt idx="2">
                  <c:v>14.65715817395672</c:v>
                </c:pt>
                <c:pt idx="3">
                  <c:v>18.51840890124209</c:v>
                </c:pt>
                <c:pt idx="4">
                  <c:v>21.438343163292174</c:v>
                </c:pt>
                <c:pt idx="5">
                  <c:v>23.809570455543422</c:v>
                </c:pt>
                <c:pt idx="6">
                  <c:v>25.808093481625047</c:v>
                </c:pt>
                <c:pt idx="7">
                  <c:v>27.533073790987277</c:v>
                </c:pt>
                <c:pt idx="8">
                  <c:v>29.04743998034325</c:v>
                </c:pt>
                <c:pt idx="9">
                  <c:v>30.39421130725131</c:v>
                </c:pt>
                <c:pt idx="10">
                  <c:v>31.60434204910653</c:v>
                </c:pt>
                <c:pt idx="11">
                  <c:v>32.7009570032406</c:v>
                </c:pt>
                <c:pt idx="12">
                  <c:v>33.701836014274974</c:v>
                </c:pt>
                <c:pt idx="13">
                  <c:v>34.62096485931972</c:v>
                </c:pt>
                <c:pt idx="14">
                  <c:v>35.46955133072966</c:v>
                </c:pt>
                <c:pt idx="15">
                  <c:v>36.25671722059326</c:v>
                </c:pt>
                <c:pt idx="16">
                  <c:v>36.9899847543516</c:v>
                </c:pt>
                <c:pt idx="17">
                  <c:v>37.67562767795867</c:v>
                </c:pt>
                <c:pt idx="18">
                  <c:v>38.31893038039215</c:v>
                </c:pt>
                <c:pt idx="19">
                  <c:v>38.924382837515864</c:v>
                </c:pt>
                <c:pt idx="20">
                  <c:v>39.49582972787198</c:v>
                </c:pt>
                <c:pt idx="21">
                  <c:v>40.03658616457493</c:v>
                </c:pt>
                <c:pt idx="22">
                  <c:v>40.549528679146974</c:v>
                </c:pt>
                <c:pt idx="23">
                  <c:v>41.037167573156395</c:v>
                </c:pt>
                <c:pt idx="24">
                  <c:v>41.50170504747436</c:v>
                </c:pt>
                <c:pt idx="25">
                  <c:v>41.94508234026378</c:v>
                </c:pt>
                <c:pt idx="26">
                  <c:v>42.36901827549843</c:v>
                </c:pt>
                <c:pt idx="27">
                  <c:v>42.7750410307278</c:v>
                </c:pt>
                <c:pt idx="28">
                  <c:v>43.16451450233385</c:v>
                </c:pt>
                <c:pt idx="29">
                  <c:v>43.53866032984209</c:v>
                </c:pt>
                <c:pt idx="30">
                  <c:v>43.89857640506037</c:v>
                </c:pt>
                <c:pt idx="31">
                  <c:v>44.245252514215665</c:v>
                </c:pt>
                <c:pt idx="32">
                  <c:v>44.579583626123615</c:v>
                </c:pt>
                <c:pt idx="33">
                  <c:v>44.90238123564623</c:v>
                </c:pt>
                <c:pt idx="34">
                  <c:v>45.214383091220505</c:v>
                </c:pt>
                <c:pt idx="35">
                  <c:v>45.516261572409846</c:v>
                </c:pt>
                <c:pt idx="36">
                  <c:v>45.80863093391744</c:v>
                </c:pt>
                <c:pt idx="37">
                  <c:v>46.09205359327816</c:v>
                </c:pt>
                <c:pt idx="38">
                  <c:v>46.36704560809555</c:v>
                </c:pt>
                <c:pt idx="39">
                  <c:v>46.634081463551404</c:v>
                </c:pt>
                <c:pt idx="40">
                  <c:v>46.893598270551955</c:v>
                </c:pt>
                <c:pt idx="41">
                  <c:v>47.14599945837775</c:v>
                </c:pt>
                <c:pt idx="42">
                  <c:v>47.39165803219037</c:v>
                </c:pt>
                <c:pt idx="43">
                  <c:v>47.63091945468438</c:v>
                </c:pt>
                <c:pt idx="44">
                  <c:v>47.864104202020506</c:v>
                </c:pt>
                <c:pt idx="45">
                  <c:v>48.09151003662259</c:v>
                </c:pt>
                <c:pt idx="46">
                  <c:v>48.31341403311666</c:v>
                </c:pt>
                <c:pt idx="47">
                  <c:v>48.530074388425454</c:v>
                </c:pt>
                <c:pt idx="48">
                  <c:v>48.741732042630225</c:v>
                </c:pt>
                <c:pt idx="49">
                  <c:v>48.94861213348976</c:v>
                </c:pt>
                <c:pt idx="50">
                  <c:v>49.15092530438024</c:v>
                </c:pt>
                <c:pt idx="51">
                  <c:v>49.34886888275708</c:v>
                </c:pt>
                <c:pt idx="52">
                  <c:v>49.5426279439733</c:v>
                </c:pt>
                <c:pt idx="53">
                  <c:v>49.73237627338299</c:v>
                </c:pt>
                <c:pt idx="54">
                  <c:v>49.91827723798298</c:v>
                </c:pt>
                <c:pt idx="55">
                  <c:v>50.100484577461444</c:v>
                </c:pt>
                <c:pt idx="56">
                  <c:v>50.27914312327656</c:v>
                </c:pt>
                <c:pt idx="57">
                  <c:v>50.454389453362566</c:v>
                </c:pt>
                <c:pt idx="58">
                  <c:v>50.62635248914273</c:v>
                </c:pt>
                <c:pt idx="59">
                  <c:v>50.79515404074534</c:v>
                </c:pt>
                <c:pt idx="60">
                  <c:v>50.96090930563436</c:v>
                </c:pt>
                <c:pt idx="61">
                  <c:v>51.12372732527199</c:v>
                </c:pt>
                <c:pt idx="62">
                  <c:v>51.28371140391539</c:v>
                </c:pt>
                <c:pt idx="63">
                  <c:v>51.44095949318843</c:v>
                </c:pt>
                <c:pt idx="64">
                  <c:v>51.59556454567708</c:v>
                </c:pt>
                <c:pt idx="65">
                  <c:v>51.74761484044655</c:v>
                </c:pt>
                <c:pt idx="66">
                  <c:v>51.89719428306822</c:v>
                </c:pt>
                <c:pt idx="67">
                  <c:v>52.044382682475785</c:v>
                </c:pt>
                <c:pt idx="68">
                  <c:v>52.18925600673269</c:v>
                </c:pt>
                <c:pt idx="69">
                  <c:v>52.33188661957161</c:v>
                </c:pt>
                <c:pt idx="70">
                  <c:v>52.472343499393894</c:v>
                </c:pt>
                <c:pt idx="71">
                  <c:v>52.61069244223736</c:v>
                </c:pt>
                <c:pt idx="72">
                  <c:v>52.74699625007569</c:v>
                </c:pt>
                <c:pt idx="73">
                  <c:v>52.881314905687184</c:v>
                </c:pt>
                <c:pt idx="74">
                  <c:v>53.013705735205804</c:v>
                </c:pt>
                <c:pt idx="75">
                  <c:v>53.14422355936256</c:v>
                </c:pt>
                <c:pt idx="76">
                  <c:v>53.272920834333384</c:v>
                </c:pt>
                <c:pt idx="77">
                  <c:v>53.399847783031376</c:v>
                </c:pt>
                <c:pt idx="78">
                  <c:v>53.525052517587156</c:v>
                </c:pt>
                <c:pt idx="79">
                  <c:v>53.64858115371907</c:v>
                </c:pt>
                <c:pt idx="80">
                  <c:v>53.770477917608304</c:v>
                </c:pt>
                <c:pt idx="81">
                  <c:v>53.890785245855625</c:v>
                </c:pt>
                <c:pt idx="82">
                  <c:v>54.00954387904816</c:v>
                </c:pt>
                <c:pt idx="83">
                  <c:v>54.126792949395536</c:v>
                </c:pt>
                <c:pt idx="84">
                  <c:v>54.24257006289766</c:v>
                </c:pt>
                <c:pt idx="85">
                  <c:v>54.35691137641582</c:v>
                </c:pt>
                <c:pt idx="86">
                  <c:v>54.46985167004076</c:v>
                </c:pt>
                <c:pt idx="87">
                  <c:v>54.581424415074295</c:v>
                </c:pt>
                <c:pt idx="88">
                  <c:v>54.6916618379432</c:v>
                </c:pt>
                <c:pt idx="89">
                  <c:v>54.80059498033031</c:v>
                </c:pt>
                <c:pt idx="90">
                  <c:v>54.90825375577897</c:v>
                </c:pt>
                <c:pt idx="91">
                  <c:v>55.01466700301866</c:v>
                </c:pt>
                <c:pt idx="92">
                  <c:v>55.119862536227</c:v>
                </c:pt>
                <c:pt idx="93">
                  <c:v>55.22386719244225</c:v>
                </c:pt>
                <c:pt idx="94">
                  <c:v>55.32670687630517</c:v>
                </c:pt>
                <c:pt idx="95">
                  <c:v>55.42840660231529</c:v>
                </c:pt>
                <c:pt idx="96">
                  <c:v>55.52899053475766</c:v>
                </c:pt>
                <c:pt idx="97">
                  <c:v>55.62848202545004</c:v>
                </c:pt>
                <c:pt idx="98">
                  <c:v>55.72690364945454</c:v>
                </c:pt>
                <c:pt idx="99">
                  <c:v>55.82427723887854</c:v>
                </c:pt>
                <c:pt idx="100">
                  <c:v>55.92062391487988</c:v>
                </c:pt>
                <c:pt idx="101">
                  <c:v>56.015964118002934</c:v>
                </c:pt>
                <c:pt idx="102">
                  <c:v>56.110317636925984</c:v>
                </c:pt>
                <c:pt idx="103">
                  <c:v>56.20370363574088</c:v>
                </c:pt>
                <c:pt idx="104">
                  <c:v>56.29614067982979</c:v>
                </c:pt>
                <c:pt idx="105">
                  <c:v>56.38764676044586</c:v>
                </c:pt>
                <c:pt idx="106">
                  <c:v>56.47823931805046</c:v>
                </c:pt>
                <c:pt idx="107">
                  <c:v>56.56793526450561</c:v>
                </c:pt>
                <c:pt idx="108">
                  <c:v>56.65675100416513</c:v>
                </c:pt>
                <c:pt idx="109">
                  <c:v>56.74470245394134</c:v>
                </c:pt>
                <c:pt idx="110">
                  <c:v>56.83180506240661</c:v>
                </c:pt>
                <c:pt idx="111">
                  <c:v>56.91807382797353</c:v>
                </c:pt>
                <c:pt idx="112">
                  <c:v>57.003523316216466</c:v>
                </c:pt>
                <c:pt idx="113">
                  <c:v>57.08816767637839</c:v>
                </c:pt>
                <c:pt idx="114">
                  <c:v>57.17202065710554</c:v>
                </c:pt>
                <c:pt idx="115">
                  <c:v>57.2550956214571</c:v>
                </c:pt>
                <c:pt idx="116">
                  <c:v>57.33740556122329</c:v>
                </c:pt>
                <c:pt idx="117">
                  <c:v>57.41896311059692</c:v>
                </c:pt>
                <c:pt idx="118">
                  <c:v>57.49978055922317</c:v>
                </c:pt>
                <c:pt idx="119">
                  <c:v>57.57986986467234</c:v>
                </c:pt>
                <c:pt idx="120">
                  <c:v>57.659242664351154</c:v>
                </c:pt>
                <c:pt idx="121">
                  <c:v>57.737910286897836</c:v>
                </c:pt>
                <c:pt idx="122">
                  <c:v>57.815883763076826</c:v>
                </c:pt>
                <c:pt idx="123">
                  <c:v>57.893173836200965</c:v>
                </c:pt>
                <c:pt idx="124">
                  <c:v>57.96979097210604</c:v>
                </c:pt>
                <c:pt idx="125">
                  <c:v>58.04574536870557</c:v>
                </c:pt>
                <c:pt idx="126">
                  <c:v>58.12104696513242</c:v>
                </c:pt>
                <c:pt idx="127">
                  <c:v>58.19570545050735</c:v>
                </c:pt>
                <c:pt idx="128">
                  <c:v>58.26973027233529</c:v>
                </c:pt>
                <c:pt idx="129">
                  <c:v>58.3431306445564</c:v>
                </c:pt>
                <c:pt idx="130">
                  <c:v>58.4159155552731</c:v>
                </c:pt>
                <c:pt idx="131">
                  <c:v>58.48809377415229</c:v>
                </c:pt>
                <c:pt idx="132">
                  <c:v>58.559673859539984</c:v>
                </c:pt>
                <c:pt idx="133">
                  <c:v>58.63066416528198</c:v>
                </c:pt>
                <c:pt idx="134">
                  <c:v>58.70107284727875</c:v>
                </c:pt>
                <c:pt idx="135">
                  <c:v>58.770907869782484</c:v>
                </c:pt>
                <c:pt idx="136">
                  <c:v>58.84017701144076</c:v>
                </c:pt>
                <c:pt idx="137">
                  <c:v>58.90888787111258</c:v>
                </c:pt>
                <c:pt idx="138">
                  <c:v>58.97704787345788</c:v>
                </c:pt>
                <c:pt idx="139">
                  <c:v>59.04466427430869</c:v>
                </c:pt>
                <c:pt idx="140">
                  <c:v>59.11174416584217</c:v>
                </c:pt>
                <c:pt idx="141">
                  <c:v>59.17829448155482</c:v>
                </c:pt>
                <c:pt idx="142">
                  <c:v>59.2443220010493</c:v>
                </c:pt>
                <c:pt idx="143">
                  <c:v>59.309833354644894</c:v>
                </c:pt>
                <c:pt idx="144">
                  <c:v>59.3748350278192</c:v>
                </c:pt>
                <c:pt idx="145">
                  <c:v>59.43933336548029</c:v>
                </c:pt>
                <c:pt idx="146">
                  <c:v>59.50333457608993</c:v>
                </c:pt>
                <c:pt idx="147">
                  <c:v>59.566844735634305</c:v>
                </c:pt>
                <c:pt idx="148">
                  <c:v>59.6298697914523</c:v>
                </c:pt>
                <c:pt idx="149">
                  <c:v>59.692415565925614</c:v>
                </c:pt>
                <c:pt idx="150">
                  <c:v>59.754487760041556</c:v>
                </c:pt>
                <c:pt idx="151">
                  <c:v>59.816091956825716</c:v>
                </c:pt>
                <c:pt idx="152">
                  <c:v>59.877233624657954</c:v>
                </c:pt>
                <c:pt idx="153">
                  <c:v>59.93791812047234</c:v>
                </c:pt>
                <c:pt idx="154">
                  <c:v>59.99815069284457</c:v>
                </c:pt>
                <c:pt idx="155">
                  <c:v>60.05793648497482</c:v>
                </c:pt>
                <c:pt idx="156">
                  <c:v>60.11728053757079</c:v>
                </c:pt>
                <c:pt idx="157">
                  <c:v>60.17618779162953</c:v>
                </c:pt>
                <c:pt idx="158">
                  <c:v>60.234663091125874</c:v>
                </c:pt>
                <c:pt idx="159">
                  <c:v>60.29271118561587</c:v>
                </c:pt>
                <c:pt idx="160">
                  <c:v>60.35033673274685</c:v>
                </c:pt>
                <c:pt idx="161">
                  <c:v>60.40754430069016</c:v>
                </c:pt>
                <c:pt idx="162">
                  <c:v>60.46433837048936</c:v>
                </c:pt>
                <c:pt idx="163">
                  <c:v>60.52072333833692</c:v>
                </c:pt>
                <c:pt idx="164">
                  <c:v>60.57670351777148</c:v>
                </c:pt>
                <c:pt idx="165">
                  <c:v>60.63228314181073</c:v>
                </c:pt>
                <c:pt idx="166">
                  <c:v>60.6874663650095</c:v>
                </c:pt>
                <c:pt idx="167">
                  <c:v>60.74225726545665</c:v>
                </c:pt>
                <c:pt idx="168">
                  <c:v>60.79665984670876</c:v>
                </c:pt>
                <c:pt idx="169">
                  <c:v>60.850678039660025</c:v>
                </c:pt>
                <c:pt idx="170">
                  <c:v>60.904315704356186</c:v>
                </c:pt>
                <c:pt idx="171">
                  <c:v>60.957576631753106</c:v>
                </c:pt>
                <c:pt idx="172">
                  <c:v>61.01046454541779</c:v>
                </c:pt>
                <c:pt idx="173">
                  <c:v>61.06298310317918</c:v>
                </c:pt>
                <c:pt idx="174">
                  <c:v>61.11513589872958</c:v>
                </c:pt>
                <c:pt idx="175">
                  <c:v>61.16692646317513</c:v>
                </c:pt>
                <c:pt idx="176">
                  <c:v>61.218358266540946</c:v>
                </c:pt>
                <c:pt idx="177">
                  <c:v>61.269434719232876</c:v>
                </c:pt>
                <c:pt idx="178">
                  <c:v>61.32015917345024</c:v>
                </c:pt>
                <c:pt idx="179">
                  <c:v>61.3705349245638</c:v>
                </c:pt>
                <c:pt idx="180">
                  <c:v>61.420565212448004</c:v>
                </c:pt>
                <c:pt idx="181">
                  <c:v>61.47025322277566</c:v>
                </c:pt>
                <c:pt idx="182">
                  <c:v>61.51960208827532</c:v>
                </c:pt>
                <c:pt idx="183">
                  <c:v>61.5686148899534</c:v>
                </c:pt>
                <c:pt idx="184">
                  <c:v>61.617294658277736</c:v>
                </c:pt>
                <c:pt idx="185">
                  <c:v>61.66564437433057</c:v>
                </c:pt>
                <c:pt idx="186">
                  <c:v>61.71366697092739</c:v>
                </c:pt>
                <c:pt idx="187">
                  <c:v>61.76136533370388</c:v>
                </c:pt>
                <c:pt idx="188">
                  <c:v>61.80874230217226</c:v>
                </c:pt>
                <c:pt idx="189">
                  <c:v>61.85580067074901</c:v>
                </c:pt>
                <c:pt idx="190">
                  <c:v>61.90254318975316</c:v>
                </c:pt>
                <c:pt idx="191">
                  <c:v>61.94897256637648</c:v>
                </c:pt>
                <c:pt idx="192">
                  <c:v>61.99509146562821</c:v>
                </c:pt>
                <c:pt idx="193">
                  <c:v>62.04090251125345</c:v>
                </c:pt>
                <c:pt idx="194">
                  <c:v>62.086408286625</c:v>
                </c:pt>
                <c:pt idx="195">
                  <c:v>62.13161133561435</c:v>
                </c:pt>
                <c:pt idx="196">
                  <c:v>62.17651416343524</c:v>
                </c:pt>
                <c:pt idx="197">
                  <c:v>62.221119237467775</c:v>
                </c:pt>
                <c:pt idx="198">
                  <c:v>62.26542898805931</c:v>
                </c:pt>
                <c:pt idx="199">
                  <c:v>62.30944580930307</c:v>
                </c:pt>
                <c:pt idx="200">
                  <c:v>62.353172059798666</c:v>
                </c:pt>
                <c:pt idx="201">
                  <c:v>62.39661006339042</c:v>
                </c:pt>
                <c:pt idx="202">
                  <c:v>62.43976210988665</c:v>
                </c:pt>
                <c:pt idx="203">
                  <c:v>62.48263045576294</c:v>
                </c:pt>
                <c:pt idx="204">
                  <c:v>62.525217324842316</c:v>
                </c:pt>
                <c:pt idx="205">
                  <c:v>62.56752490896292</c:v>
                </c:pt>
                <c:pt idx="206">
                  <c:v>62.60955536862517</c:v>
                </c:pt>
                <c:pt idx="207">
                  <c:v>62.65131083362474</c:v>
                </c:pt>
                <c:pt idx="208">
                  <c:v>62.69279340366677</c:v>
                </c:pt>
                <c:pt idx="209">
                  <c:v>62.73400514896909</c:v>
                </c:pt>
                <c:pt idx="210">
                  <c:v>62.774948110843155</c:v>
                </c:pt>
                <c:pt idx="211">
                  <c:v>62.815624302269924</c:v>
                </c:pt>
                <c:pt idx="212">
                  <c:v>62.85603570845231</c:v>
                </c:pt>
                <c:pt idx="213">
                  <c:v>62.8961842873595</c:v>
                </c:pt>
                <c:pt idx="214">
                  <c:v>62.93607197025712</c:v>
                </c:pt>
                <c:pt idx="215">
                  <c:v>62.97570066222252</c:v>
                </c:pt>
                <c:pt idx="216">
                  <c:v>63.015072242649076</c:v>
                </c:pt>
                <c:pt idx="217">
                  <c:v>63.05418856573795</c:v>
                </c:pt>
                <c:pt idx="218">
                  <c:v>63.093051460977975</c:v>
                </c:pt>
                <c:pt idx="219">
                  <c:v>63.13166273361407</c:v>
                </c:pt>
                <c:pt idx="220">
                  <c:v>63.17002416510435</c:v>
                </c:pt>
                <c:pt idx="221">
                  <c:v>63.20813751356498</c:v>
                </c:pt>
                <c:pt idx="222">
                  <c:v>63.24600451420967</c:v>
                </c:pt>
                <c:pt idx="223">
                  <c:v>63.283626879770715</c:v>
                </c:pt>
                <c:pt idx="224">
                  <c:v>63.32100630091662</c:v>
                </c:pt>
                <c:pt idx="225">
                  <c:v>63.35814444665885</c:v>
                </c:pt>
                <c:pt idx="226">
                  <c:v>63.39504296474606</c:v>
                </c:pt>
                <c:pt idx="227">
                  <c:v>63.431703482052626</c:v>
                </c:pt>
                <c:pt idx="228">
                  <c:v>63.46812760495718</c:v>
                </c:pt>
                <c:pt idx="229">
                  <c:v>63.50431691971083</c:v>
                </c:pt>
                <c:pt idx="230">
                  <c:v>63.54027299280042</c:v>
                </c:pt>
                <c:pt idx="231">
                  <c:v>63.57599737129974</c:v>
                </c:pt>
                <c:pt idx="232">
                  <c:v>63.61149158321558</c:v>
                </c:pt>
                <c:pt idx="233">
                  <c:v>63.646757137825006</c:v>
                </c:pt>
                <c:pt idx="234">
                  <c:v>63.681795526004706</c:v>
                </c:pt>
                <c:pt idx="235">
                  <c:v>63.71660822055391</c:v>
                </c:pt>
                <c:pt idx="236">
                  <c:v>63.75119667650905</c:v>
                </c:pt>
                <c:pt idx="237">
                  <c:v>63.78556233145294</c:v>
                </c:pt>
                <c:pt idx="238">
                  <c:v>63.81970660581518</c:v>
                </c:pt>
                <c:pt idx="239">
                  <c:v>63.853630903168565</c:v>
                </c:pt>
                <c:pt idx="240">
                  <c:v>63.88733661051597</c:v>
                </c:pt>
                <c:pt idx="241">
                  <c:v>63.92082509857386</c:v>
                </c:pt>
                <c:pt idx="242">
                  <c:v>63.95409772204795</c:v>
                </c:pt>
                <c:pt idx="243">
                  <c:v>63.98715581990354</c:v>
                </c:pt>
                <c:pt idx="244">
                  <c:v>64.02000071562973</c:v>
                </c:pt>
                <c:pt idx="245">
                  <c:v>64.05263371749881</c:v>
                </c:pt>
                <c:pt idx="246">
                  <c:v>64.085056118819</c:v>
                </c:pt>
                <c:pt idx="247">
                  <c:v>64.11726919818216</c:v>
                </c:pt>
                <c:pt idx="248">
                  <c:v>64.1492742197084</c:v>
                </c:pt>
                <c:pt idx="249">
                  <c:v>64.1810724332807</c:v>
                </c:pt>
                <c:pt idx="250">
                  <c:v>64.21266507478093</c:v>
                </c:pt>
                <c:pt idx="251">
                  <c:v>64.2440533663144</c:v>
                </c:pt>
                <c:pt idx="252">
                  <c:v>64.27523851643636</c:v>
                </c:pt>
                <c:pt idx="253">
                  <c:v>64.30622172036792</c:v>
                </c:pt>
                <c:pt idx="254">
                  <c:v>64.33700416021176</c:v>
                </c:pt>
                <c:pt idx="255">
                  <c:v>64.36758700516094</c:v>
                </c:pt>
                <c:pt idx="256">
                  <c:v>64.39797141170486</c:v>
                </c:pt>
                <c:pt idx="257">
                  <c:v>64.42815852383052</c:v>
                </c:pt>
                <c:pt idx="258">
                  <c:v>64.45814947321958</c:v>
                </c:pt>
                <c:pt idx="259">
                  <c:v>64.48794537944146</c:v>
                </c:pt>
                <c:pt idx="260">
                  <c:v>64.51754735014327</c:v>
                </c:pt>
                <c:pt idx="261">
                  <c:v>64.54695648123521</c:v>
                </c:pt>
                <c:pt idx="262">
                  <c:v>64.57617385707279</c:v>
                </c:pt>
                <c:pt idx="263">
                  <c:v>64.60520055063392</c:v>
                </c:pt>
                <c:pt idx="264">
                  <c:v>64.63403762369603</c:v>
                </c:pt>
                <c:pt idx="265">
                  <c:v>64.66268612700541</c:v>
                </c:pt>
                <c:pt idx="266">
                  <c:v>64.69114710044626</c:v>
                </c:pt>
                <c:pt idx="267">
                  <c:v>64.71942157320579</c:v>
                </c:pt>
                <c:pt idx="268">
                  <c:v>64.74751056393488</c:v>
                </c:pt>
                <c:pt idx="269">
                  <c:v>64.77541508090732</c:v>
                </c:pt>
                <c:pt idx="270">
                  <c:v>64.80313612217563</c:v>
                </c:pt>
                <c:pt idx="271">
                  <c:v>64.83067467572167</c:v>
                </c:pt>
                <c:pt idx="272">
                  <c:v>64.85803171960973</c:v>
                </c:pt>
                <c:pt idx="273">
                  <c:v>64.88520822212865</c:v>
                </c:pt>
                <c:pt idx="274">
                  <c:v>64.91220514194033</c:v>
                </c:pt>
                <c:pt idx="275">
                  <c:v>64.9390234282177</c:v>
                </c:pt>
                <c:pt idx="276">
                  <c:v>64.96566402078501</c:v>
                </c:pt>
                <c:pt idx="277">
                  <c:v>64.9921278502534</c:v>
                </c:pt>
                <c:pt idx="278">
                  <c:v>65.01841583815421</c:v>
                </c:pt>
                <c:pt idx="279">
                  <c:v>65.04452889707062</c:v>
                </c:pt>
                <c:pt idx="280">
                  <c:v>65.07046793076543</c:v>
                </c:pt>
                <c:pt idx="281">
                  <c:v>65.09623383430764</c:v>
                </c:pt>
                <c:pt idx="282">
                  <c:v>65.12182749419657</c:v>
                </c:pt>
                <c:pt idx="283">
                  <c:v>65.14724978848339</c:v>
                </c:pt>
                <c:pt idx="284">
                  <c:v>65.17250158689023</c:v>
                </c:pt>
                <c:pt idx="285">
                  <c:v>65.19758375092826</c:v>
                </c:pt>
                <c:pt idx="286">
                  <c:v>65.2224971340116</c:v>
                </c:pt>
                <c:pt idx="287">
                  <c:v>65.24724258157194</c:v>
                </c:pt>
                <c:pt idx="288">
                  <c:v>65.27182093116784</c:v>
                </c:pt>
                <c:pt idx="289">
                  <c:v>65.29623301259606</c:v>
                </c:pt>
                <c:pt idx="290">
                  <c:v>65.32047964799588</c:v>
                </c:pt>
                <c:pt idx="291">
                  <c:v>65.34456165195729</c:v>
                </c:pt>
                <c:pt idx="292">
                  <c:v>65.36847983162181</c:v>
                </c:pt>
                <c:pt idx="293">
                  <c:v>65.39223498678592</c:v>
                </c:pt>
                <c:pt idx="294">
                  <c:v>65.41582791000005</c:v>
                </c:pt>
                <c:pt idx="295">
                  <c:v>65.43925938666621</c:v>
                </c:pt>
                <c:pt idx="296">
                  <c:v>65.46253019513536</c:v>
                </c:pt>
                <c:pt idx="297">
                  <c:v>65.48564110680107</c:v>
                </c:pt>
                <c:pt idx="298">
                  <c:v>65.50859288619331</c:v>
                </c:pt>
                <c:pt idx="299">
                  <c:v>65.53138629106964</c:v>
                </c:pt>
                <c:pt idx="300">
                  <c:v>65.55402207250464</c:v>
                </c:pt>
                <c:pt idx="301">
                  <c:v>65.5765009749788</c:v>
                </c:pt>
                <c:pt idx="302">
                  <c:v>65.59882373646545</c:v>
                </c:pt>
                <c:pt idx="303">
                  <c:v>65.62099108851524</c:v>
                </c:pt>
                <c:pt idx="304">
                  <c:v>65.64300375634114</c:v>
                </c:pt>
                <c:pt idx="305">
                  <c:v>65.66486245890005</c:v>
                </c:pt>
                <c:pt idx="306">
                  <c:v>65.6865679089745</c:v>
                </c:pt>
                <c:pt idx="307">
                  <c:v>65.708120813252</c:v>
                </c:pt>
                <c:pt idx="308">
                  <c:v>65.72952187240404</c:v>
                </c:pt>
                <c:pt idx="309">
                  <c:v>65.7507717811623</c:v>
                </c:pt>
                <c:pt idx="310">
                  <c:v>65.77187122839534</c:v>
                </c:pt>
                <c:pt idx="311">
                  <c:v>65.79282089718274</c:v>
                </c:pt>
                <c:pt idx="312">
                  <c:v>65.81362146488891</c:v>
                </c:pt>
                <c:pt idx="313">
                  <c:v>65.83427360323452</c:v>
                </c:pt>
                <c:pt idx="314">
                  <c:v>65.85477797836805</c:v>
                </c:pt>
                <c:pt idx="315">
                  <c:v>65.87513525093598</c:v>
                </c:pt>
                <c:pt idx="316">
                  <c:v>65.89534607614999</c:v>
                </c:pt>
                <c:pt idx="317">
                  <c:v>65.915411103857</c:v>
                </c:pt>
                <c:pt idx="318">
                  <c:v>65.93533097860266</c:v>
                </c:pt>
                <c:pt idx="319">
                  <c:v>65.9551063396999</c:v>
                </c:pt>
                <c:pt idx="320">
                  <c:v>65.97473782129072</c:v>
                </c:pt>
                <c:pt idx="321">
                  <c:v>65.99422605241111</c:v>
                </c:pt>
                <c:pt idx="322">
                  <c:v>66.0135716570529</c:v>
                </c:pt>
                <c:pt idx="323">
                  <c:v>66.03277525422538</c:v>
                </c:pt>
                <c:pt idx="324">
                  <c:v>66.05183745801502</c:v>
                </c:pt>
                <c:pt idx="325">
                  <c:v>66.07075887764573</c:v>
                </c:pt>
                <c:pt idx="326">
                  <c:v>66.08954011753718</c:v>
                </c:pt>
                <c:pt idx="327">
                  <c:v>66.10818177736209</c:v>
                </c:pt>
                <c:pt idx="328">
                  <c:v>66.12668445210312</c:v>
                </c:pt>
                <c:pt idx="329">
                  <c:v>66.14504873210903</c:v>
                </c:pt>
                <c:pt idx="330">
                  <c:v>66.16327520314908</c:v>
                </c:pt>
                <c:pt idx="331">
                  <c:v>66.1813644464674</c:v>
                </c:pt>
                <c:pt idx="332">
                  <c:v>66.19931703883651</c:v>
                </c:pt>
                <c:pt idx="333">
                  <c:v>66.21713355260967</c:v>
                </c:pt>
                <c:pt idx="334">
                  <c:v>66.23481455577183</c:v>
                </c:pt>
                <c:pt idx="335">
                  <c:v>66.25236061199246</c:v>
                </c:pt>
                <c:pt idx="336">
                  <c:v>66.26977228067264</c:v>
                </c:pt>
                <c:pt idx="337">
                  <c:v>66.287050116998</c:v>
                </c:pt>
                <c:pt idx="338">
                  <c:v>66.30419467198392</c:v>
                </c:pt>
                <c:pt idx="339">
                  <c:v>66.32120649252585</c:v>
                </c:pt>
                <c:pt idx="340">
                  <c:v>66.33808612144557</c:v>
                </c:pt>
                <c:pt idx="341">
                  <c:v>66.35483409753733</c:v>
                </c:pt>
                <c:pt idx="342">
                  <c:v>66.37145095561429</c:v>
                </c:pt>
                <c:pt idx="343">
                  <c:v>66.38793722655332</c:v>
                </c:pt>
                <c:pt idx="344">
                  <c:v>66.40429343733905</c:v>
                </c:pt>
                <c:pt idx="345">
                  <c:v>66.42052011110886</c:v>
                </c:pt>
                <c:pt idx="346">
                  <c:v>66.4366177671941</c:v>
                </c:pt>
                <c:pt idx="347">
                  <c:v>66.45258692116431</c:v>
                </c:pt>
                <c:pt idx="348">
                  <c:v>66.4684280848685</c:v>
                </c:pt>
                <c:pt idx="349">
                  <c:v>66.48414176647609</c:v>
                </c:pt>
                <c:pt idx="350">
                  <c:v>66.49972847051794</c:v>
                </c:pt>
                <c:pt idx="351">
                  <c:v>66.51518869792628</c:v>
                </c:pt>
                <c:pt idx="352">
                  <c:v>66.5305229460746</c:v>
                </c:pt>
                <c:pt idx="353">
                  <c:v>66.54573170881609</c:v>
                </c:pt>
                <c:pt idx="354">
                  <c:v>66.56081547652182</c:v>
                </c:pt>
                <c:pt idx="355">
                  <c:v>66.57577473611967</c:v>
                </c:pt>
                <c:pt idx="356">
                  <c:v>66.59060997113046</c:v>
                </c:pt>
                <c:pt idx="357">
                  <c:v>66.60532166170526</c:v>
                </c:pt>
                <c:pt idx="358">
                  <c:v>66.61991028466142</c:v>
                </c:pt>
                <c:pt idx="359">
                  <c:v>66.63437631351879</c:v>
                </c:pt>
                <c:pt idx="360">
                  <c:v>66.64872021853408</c:v>
                </c:pt>
                <c:pt idx="361">
                  <c:v>66.66294246673651</c:v>
                </c:pt>
                <c:pt idx="362">
                  <c:v>66.67704352196135</c:v>
                </c:pt>
                <c:pt idx="363">
                  <c:v>66.69102384488428</c:v>
                </c:pt>
                <c:pt idx="364">
                  <c:v>66.70488389305409</c:v>
                </c:pt>
                <c:pt idx="365">
                  <c:v>66.71862412092588</c:v>
                </c:pt>
                <c:pt idx="366">
                  <c:v>66.73224497989386</c:v>
                </c:pt>
                <c:pt idx="367">
                  <c:v>66.74574691832206</c:v>
                </c:pt>
                <c:pt idx="368">
                  <c:v>66.75913038157725</c:v>
                </c:pt>
                <c:pt idx="369">
                  <c:v>66.77239581205909</c:v>
                </c:pt>
                <c:pt idx="370">
                  <c:v>66.7855436492309</c:v>
                </c:pt>
                <c:pt idx="371">
                  <c:v>66.79857432965044</c:v>
                </c:pt>
                <c:pt idx="372">
                  <c:v>66.81148828699902</c:v>
                </c:pt>
                <c:pt idx="373">
                  <c:v>66.8242859521113</c:v>
                </c:pt>
                <c:pt idx="374">
                  <c:v>66.83696775300433</c:v>
                </c:pt>
                <c:pt idx="375">
                  <c:v>66.84953411490608</c:v>
                </c:pt>
                <c:pt idx="376">
                  <c:v>66.86198546028342</c:v>
                </c:pt>
                <c:pt idx="377">
                  <c:v>66.87432220887081</c:v>
                </c:pt>
                <c:pt idx="378">
                  <c:v>66.88654477769661</c:v>
                </c:pt>
                <c:pt idx="379">
                  <c:v>66.89865358111132</c:v>
                </c:pt>
                <c:pt idx="380">
                  <c:v>66.91064903081354</c:v>
                </c:pt>
                <c:pt idx="381">
                  <c:v>66.92253153587727</c:v>
                </c:pt>
                <c:pt idx="382">
                  <c:v>66.93430150277665</c:v>
                </c:pt>
                <c:pt idx="383">
                  <c:v>66.94595933541311</c:v>
                </c:pt>
                <c:pt idx="384">
                  <c:v>66.95750543513996</c:v>
                </c:pt>
                <c:pt idx="385">
                  <c:v>66.96894020078719</c:v>
                </c:pt>
                <c:pt idx="386">
                  <c:v>66.98026402868742</c:v>
                </c:pt>
                <c:pt idx="387">
                  <c:v>66.99147731269863</c:v>
                </c:pt>
                <c:pt idx="388">
                  <c:v>67.00258044422985</c:v>
                </c:pt>
                <c:pt idx="389">
                  <c:v>67.01357381226364</c:v>
                </c:pt>
                <c:pt idx="390">
                  <c:v>67.0244578033807</c:v>
                </c:pt>
                <c:pt idx="391">
                  <c:v>67.03523280178194</c:v>
                </c:pt>
                <c:pt idx="392">
                  <c:v>67.04589918931222</c:v>
                </c:pt>
                <c:pt idx="393">
                  <c:v>67.05645734548264</c:v>
                </c:pt>
                <c:pt idx="394">
                  <c:v>67.06690764749251</c:v>
                </c:pt>
                <c:pt idx="395">
                  <c:v>67.07725047025207</c:v>
                </c:pt>
                <c:pt idx="396">
                  <c:v>67.08748618640348</c:v>
                </c:pt>
                <c:pt idx="397">
                  <c:v>67.09761516634279</c:v>
                </c:pt>
                <c:pt idx="398">
                  <c:v>67.10763777824087</c:v>
                </c:pt>
                <c:pt idx="399">
                  <c:v>67.11755438806439</c:v>
                </c:pt>
                <c:pt idx="400">
                  <c:v>67.12736535959667</c:v>
                </c:pt>
                <c:pt idx="401">
                  <c:v>67.13707105445775</c:v>
                </c:pt>
                <c:pt idx="402">
                  <c:v>67.14667183212468</c:v>
                </c:pt>
                <c:pt idx="403">
                  <c:v>67.15616804995153</c:v>
                </c:pt>
                <c:pt idx="404">
                  <c:v>67.165560063189</c:v>
                </c:pt>
                <c:pt idx="405">
                  <c:v>67.17484822500356</c:v>
                </c:pt>
                <c:pt idx="406">
                  <c:v>67.18403288649709</c:v>
                </c:pt>
                <c:pt idx="407">
                  <c:v>67.1931143967254</c:v>
                </c:pt>
                <c:pt idx="408">
                  <c:v>67.20209310271696</c:v>
                </c:pt>
                <c:pt idx="409">
                  <c:v>67.21096934949182</c:v>
                </c:pt>
                <c:pt idx="410">
                  <c:v>67.21974348007927</c:v>
                </c:pt>
                <c:pt idx="411">
                  <c:v>67.2284158355362</c:v>
                </c:pt>
                <c:pt idx="412">
                  <c:v>67.23698675496493</c:v>
                </c:pt>
                <c:pt idx="413">
                  <c:v>67.24545657553028</c:v>
                </c:pt>
                <c:pt idx="414">
                  <c:v>67.25382563247813</c:v>
                </c:pt>
                <c:pt idx="415">
                  <c:v>67.26209425915087</c:v>
                </c:pt>
                <c:pt idx="416">
                  <c:v>67.27026278700626</c:v>
                </c:pt>
                <c:pt idx="417">
                  <c:v>67.27833154563248</c:v>
                </c:pt>
                <c:pt idx="418">
                  <c:v>67.28630086276586</c:v>
                </c:pt>
                <c:pt idx="419">
                  <c:v>67.29417106430677</c:v>
                </c:pt>
                <c:pt idx="420">
                  <c:v>67.30194247433559</c:v>
                </c:pt>
                <c:pt idx="421">
                  <c:v>67.30961541512941</c:v>
                </c:pt>
                <c:pt idx="422">
                  <c:v>67.31719020717692</c:v>
                </c:pt>
                <c:pt idx="423">
                  <c:v>67.32466716919463</c:v>
                </c:pt>
                <c:pt idx="424">
                  <c:v>67.33204661814207</c:v>
                </c:pt>
                <c:pt idx="425">
                  <c:v>67.33932886923708</c:v>
                </c:pt>
                <c:pt idx="426">
                  <c:v>67.34651423597073</c:v>
                </c:pt>
                <c:pt idx="427">
                  <c:v>67.35360303012241</c:v>
                </c:pt>
                <c:pt idx="428">
                  <c:v>67.36059556177437</c:v>
                </c:pt>
                <c:pt idx="429">
                  <c:v>67.36749213932644</c:v>
                </c:pt>
                <c:pt idx="430">
                  <c:v>67.37429306951014</c:v>
                </c:pt>
                <c:pt idx="431">
                  <c:v>67.3809986574031</c:v>
                </c:pt>
                <c:pt idx="432">
                  <c:v>67.38760920644299</c:v>
                </c:pt>
                <c:pt idx="433">
                  <c:v>67.3941250184415</c:v>
                </c:pt>
                <c:pt idx="434">
                  <c:v>67.400546393598</c:v>
                </c:pt>
                <c:pt idx="435">
                  <c:v>67.406873630513</c:v>
                </c:pt>
                <c:pt idx="436">
                  <c:v>67.41310702620174</c:v>
                </c:pt>
                <c:pt idx="437">
                  <c:v>67.41924687610727</c:v>
                </c:pt>
                <c:pt idx="438">
                  <c:v>67.42529347411389</c:v>
                </c:pt>
                <c:pt idx="439">
                  <c:v>67.43124711255953</c:v>
                </c:pt>
                <c:pt idx="440">
                  <c:v>67.43710808224915</c:v>
                </c:pt>
                <c:pt idx="441">
                  <c:v>67.44287667246698</c:v>
                </c:pt>
                <c:pt idx="442">
                  <c:v>67.44855317098938</c:v>
                </c:pt>
                <c:pt idx="443">
                  <c:v>67.45413786409694</c:v>
                </c:pt>
                <c:pt idx="444">
                  <c:v>67.45963103658686</c:v>
                </c:pt>
                <c:pt idx="445">
                  <c:v>67.4650329717851</c:v>
                </c:pt>
                <c:pt idx="446">
                  <c:v>67.47034395155822</c:v>
                </c:pt>
                <c:pt idx="447">
                  <c:v>67.4755642563254</c:v>
                </c:pt>
                <c:pt idx="448">
                  <c:v>67.48069416506988</c:v>
                </c:pt>
                <c:pt idx="449">
                  <c:v>67.48573395535092</c:v>
                </c:pt>
                <c:pt idx="450">
                  <c:v>67.49068390331486</c:v>
                </c:pt>
                <c:pt idx="451">
                  <c:v>67.49554428370679</c:v>
                </c:pt>
                <c:pt idx="452">
                  <c:v>67.50031536988138</c:v>
                </c:pt>
                <c:pt idx="453">
                  <c:v>67.50499743381447</c:v>
                </c:pt>
                <c:pt idx="454">
                  <c:v>67.50959074611342</c:v>
                </c:pt>
                <c:pt idx="455">
                  <c:v>67.51409557602845</c:v>
                </c:pt>
                <c:pt idx="456">
                  <c:v>67.5185121914632</c:v>
                </c:pt>
                <c:pt idx="457">
                  <c:v>67.5228408589852</c:v>
                </c:pt>
                <c:pt idx="458">
                  <c:v>67.5270818438365</c:v>
                </c:pt>
                <c:pt idx="459">
                  <c:v>67.53123540994409</c:v>
                </c:pt>
                <c:pt idx="460">
                  <c:v>67.53530181993005</c:v>
                </c:pt>
                <c:pt idx="461">
                  <c:v>67.53928133512176</c:v>
                </c:pt>
                <c:pt idx="462">
                  <c:v>67.543174215562</c:v>
                </c:pt>
                <c:pt idx="463">
                  <c:v>67.54698072001878</c:v>
                </c:pt>
                <c:pt idx="464">
                  <c:v>67.55070110599527</c:v>
                </c:pt>
                <c:pt idx="465">
                  <c:v>67.55433562973947</c:v>
                </c:pt>
                <c:pt idx="466">
                  <c:v>67.55788454625386</c:v>
                </c:pt>
                <c:pt idx="467">
                  <c:v>67.56134810930504</c:v>
                </c:pt>
                <c:pt idx="468">
                  <c:v>67.56472657143287</c:v>
                </c:pt>
                <c:pt idx="469">
                  <c:v>67.56802018396007</c:v>
                </c:pt>
                <c:pt idx="470">
                  <c:v>67.5712291970014</c:v>
                </c:pt>
                <c:pt idx="471">
                  <c:v>67.57435385947265</c:v>
                </c:pt>
                <c:pt idx="472">
                  <c:v>67.57739441909983</c:v>
                </c:pt>
                <c:pt idx="473">
                  <c:v>67.580351122428</c:v>
                </c:pt>
                <c:pt idx="474">
                  <c:v>67.58322421483027</c:v>
                </c:pt>
                <c:pt idx="475">
                  <c:v>67.58601394051627</c:v>
                </c:pt>
                <c:pt idx="476">
                  <c:v>67.58872054254128</c:v>
                </c:pt>
                <c:pt idx="477">
                  <c:v>67.59134426281429</c:v>
                </c:pt>
                <c:pt idx="478">
                  <c:v>67.59388534210686</c:v>
                </c:pt>
                <c:pt idx="479">
                  <c:v>67.59634402006132</c:v>
                </c:pt>
                <c:pt idx="480">
                  <c:v>67.59872053519925</c:v>
                </c:pt>
                <c:pt idx="481">
                  <c:v>67.60101512492955</c:v>
                </c:pt>
                <c:pt idx="482">
                  <c:v>67.60322802555665</c:v>
                </c:pt>
                <c:pt idx="483">
                  <c:v>67.60535947228865</c:v>
                </c:pt>
                <c:pt idx="484">
                  <c:v>67.60740969924514</c:v>
                </c:pt>
                <c:pt idx="485">
                  <c:v>67.60937893946526</c:v>
                </c:pt>
                <c:pt idx="486">
                  <c:v>67.61126742491541</c:v>
                </c:pt>
                <c:pt idx="487">
                  <c:v>67.61307538649706</c:v>
                </c:pt>
                <c:pt idx="488">
                  <c:v>67.61480305405435</c:v>
                </c:pt>
                <c:pt idx="489">
                  <c:v>67.61645065638174</c:v>
                </c:pt>
                <c:pt idx="490">
                  <c:v>67.61801842123151</c:v>
                </c:pt>
                <c:pt idx="491">
                  <c:v>67.61950657532111</c:v>
                </c:pt>
                <c:pt idx="492">
                  <c:v>67.62091534434066</c:v>
                </c:pt>
                <c:pt idx="493">
                  <c:v>67.62224495296014</c:v>
                </c:pt>
                <c:pt idx="494">
                  <c:v>67.62349562483662</c:v>
                </c:pt>
                <c:pt idx="495">
                  <c:v>67.62466758262141</c:v>
                </c:pt>
                <c:pt idx="496">
                  <c:v>67.62576104796719</c:v>
                </c:pt>
                <c:pt idx="497">
                  <c:v>67.62677624153488</c:v>
                </c:pt>
                <c:pt idx="498">
                  <c:v>67.62771338300071</c:v>
                </c:pt>
                <c:pt idx="499">
                  <c:v>67.62857269106303</c:v>
                </c:pt>
                <c:pt idx="500">
                  <c:v>67.62935438344905</c:v>
                </c:pt>
                <c:pt idx="501">
                  <c:v>67.63005867692175</c:v>
                </c:pt>
                <c:pt idx="502">
                  <c:v>67.63068578728632</c:v>
                </c:pt>
                <c:pt idx="503">
                  <c:v>67.63123592939691</c:v>
                </c:pt>
                <c:pt idx="504">
                  <c:v>67.63170931716311</c:v>
                </c:pt>
                <c:pt idx="505">
                  <c:v>67.63210616355647</c:v>
                </c:pt>
                <c:pt idx="506">
                  <c:v>67.63242668061687</c:v>
                </c:pt>
                <c:pt idx="507">
                  <c:v>67.63267107945887</c:v>
                </c:pt>
                <c:pt idx="508">
                  <c:v>67.63283957027801</c:v>
                </c:pt>
                <c:pt idx="509">
                  <c:v>67.63293236235705</c:v>
                </c:pt>
                <c:pt idx="510">
                  <c:v>67.63294966407213</c:v>
                </c:pt>
                <c:pt idx="511">
                  <c:v>67.63289168289883</c:v>
                </c:pt>
                <c:pt idx="512">
                  <c:v>67.63275862541832</c:v>
                </c:pt>
                <c:pt idx="513">
                  <c:v>67.63255069732328</c:v>
                </c:pt>
                <c:pt idx="514">
                  <c:v>67.63226810342385</c:v>
                </c:pt>
                <c:pt idx="515">
                  <c:v>67.63191104765347</c:v>
                </c:pt>
                <c:pt idx="516">
                  <c:v>67.63147973307483</c:v>
                </c:pt>
                <c:pt idx="517">
                  <c:v>67.63097436188548</c:v>
                </c:pt>
                <c:pt idx="518">
                  <c:v>67.63039513542365</c:v>
                </c:pt>
                <c:pt idx="519">
                  <c:v>67.62974225417389</c:v>
                </c:pt>
                <c:pt idx="520">
                  <c:v>67.62901591777262</c:v>
                </c:pt>
                <c:pt idx="521">
                  <c:v>67.62821632501384</c:v>
                </c:pt>
                <c:pt idx="522">
                  <c:v>67.62734367385434</c:v>
                </c:pt>
                <c:pt idx="523">
                  <c:v>67.62639816141957</c:v>
                </c:pt>
                <c:pt idx="524">
                  <c:v>67.62537998400856</c:v>
                </c:pt>
                <c:pt idx="525">
                  <c:v>67.62428933709973</c:v>
                </c:pt>
                <c:pt idx="526">
                  <c:v>67.62312641535581</c:v>
                </c:pt>
                <c:pt idx="527">
                  <c:v>67.62189141262942</c:v>
                </c:pt>
                <c:pt idx="528">
                  <c:v>67.62058452196797</c:v>
                </c:pt>
                <c:pt idx="529">
                  <c:v>67.61920593561904</c:v>
                </c:pt>
                <c:pt idx="530">
                  <c:v>67.61775584503539</c:v>
                </c:pt>
                <c:pt idx="531">
                  <c:v>67.61623444088</c:v>
                </c:pt>
                <c:pt idx="532">
                  <c:v>67.61464191303122</c:v>
                </c:pt>
                <c:pt idx="533">
                  <c:v>67.6129784505875</c:v>
                </c:pt>
                <c:pt idx="534">
                  <c:v>67.61124424187261</c:v>
                </c:pt>
                <c:pt idx="535">
                  <c:v>67.60943947444025</c:v>
                </c:pt>
                <c:pt idx="536">
                  <c:v>67.60756433507899</c:v>
                </c:pt>
                <c:pt idx="537">
                  <c:v>67.60561900981719</c:v>
                </c:pt>
                <c:pt idx="538">
                  <c:v>67.6036036839275</c:v>
                </c:pt>
                <c:pt idx="539">
                  <c:v>67.60151854193177</c:v>
                </c:pt>
                <c:pt idx="540">
                  <c:v>67.59936376760561</c:v>
                </c:pt>
                <c:pt idx="541">
                  <c:v>67.597139543983</c:v>
                </c:pt>
                <c:pt idx="542">
                  <c:v>67.59484605336094</c:v>
                </c:pt>
                <c:pt idx="543">
                  <c:v>67.59248347730394</c:v>
                </c:pt>
                <c:pt idx="544">
                  <c:v>67.59005199664857</c:v>
                </c:pt>
                <c:pt idx="545">
                  <c:v>67.58755179150776</c:v>
                </c:pt>
                <c:pt idx="546">
                  <c:v>67.58498304127545</c:v>
                </c:pt>
                <c:pt idx="547">
                  <c:v>67.5823459246308</c:v>
                </c:pt>
                <c:pt idx="548">
                  <c:v>67.5796406195426</c:v>
                </c:pt>
                <c:pt idx="549">
                  <c:v>67.57686730327345</c:v>
                </c:pt>
                <c:pt idx="550">
                  <c:v>67.5740261523843</c:v>
                </c:pt>
                <c:pt idx="551">
                  <c:v>67.57111734273842</c:v>
                </c:pt>
                <c:pt idx="552">
                  <c:v>67.56814104950554</c:v>
                </c:pt>
                <c:pt idx="553">
                  <c:v>67.5650974471664</c:v>
                </c:pt>
                <c:pt idx="554">
                  <c:v>67.56198670951628</c:v>
                </c:pt>
                <c:pt idx="555">
                  <c:v>67.55880900966962</c:v>
                </c:pt>
                <c:pt idx="556">
                  <c:v>67.5555645200638</c:v>
                </c:pt>
                <c:pt idx="557">
                  <c:v>67.5522534124631</c:v>
                </c:pt>
                <c:pt idx="558">
                  <c:v>67.54887585796291</c:v>
                </c:pt>
                <c:pt idx="559">
                  <c:v>67.54543202699327</c:v>
                </c:pt>
                <c:pt idx="560">
                  <c:v>67.5419220893233</c:v>
                </c:pt>
                <c:pt idx="561">
                  <c:v>67.5383462140646</c:v>
                </c:pt>
                <c:pt idx="562">
                  <c:v>67.53470456967545</c:v>
                </c:pt>
                <c:pt idx="563">
                  <c:v>67.53099732396421</c:v>
                </c:pt>
                <c:pt idx="564">
                  <c:v>67.52722464409362</c:v>
                </c:pt>
                <c:pt idx="565">
                  <c:v>67.52338669658397</c:v>
                </c:pt>
                <c:pt idx="566">
                  <c:v>67.51948364731736</c:v>
                </c:pt>
                <c:pt idx="567">
                  <c:v>67.51551566154089</c:v>
                </c:pt>
                <c:pt idx="568">
                  <c:v>67.5114829038706</c:v>
                </c:pt>
                <c:pt idx="569">
                  <c:v>67.50738553829507</c:v>
                </c:pt>
                <c:pt idx="570">
                  <c:v>67.50322372817877</c:v>
                </c:pt>
                <c:pt idx="571">
                  <c:v>67.49899763626598</c:v>
                </c:pt>
                <c:pt idx="572">
                  <c:v>67.4947074246839</c:v>
                </c:pt>
                <c:pt idx="573">
                  <c:v>67.49035325494658</c:v>
                </c:pt>
                <c:pt idx="574">
                  <c:v>67.48593528795811</c:v>
                </c:pt>
                <c:pt idx="575">
                  <c:v>67.48145368401588</c:v>
                </c:pt>
                <c:pt idx="576">
                  <c:v>67.47690860281455</c:v>
                </c:pt>
                <c:pt idx="577">
                  <c:v>67.47230020344875</c:v>
                </c:pt>
                <c:pt idx="578">
                  <c:v>67.46762864441716</c:v>
                </c:pt>
                <c:pt idx="579">
                  <c:v>67.46289408362496</c:v>
                </c:pt>
                <c:pt idx="580">
                  <c:v>67.45809667838819</c:v>
                </c:pt>
                <c:pt idx="581">
                  <c:v>67.45323658543583</c:v>
                </c:pt>
                <c:pt idx="582">
                  <c:v>67.448313960914</c:v>
                </c:pt>
                <c:pt idx="583">
                  <c:v>67.44332896038881</c:v>
                </c:pt>
                <c:pt idx="584">
                  <c:v>67.43828173884935</c:v>
                </c:pt>
                <c:pt idx="585">
                  <c:v>67.43317245071131</c:v>
                </c:pt>
                <c:pt idx="586">
                  <c:v>67.42800124981952</c:v>
                </c:pt>
                <c:pt idx="587">
                  <c:v>67.42276828945172</c:v>
                </c:pt>
                <c:pt idx="588">
                  <c:v>67.41747372232109</c:v>
                </c:pt>
                <c:pt idx="589">
                  <c:v>67.4121177005796</c:v>
                </c:pt>
                <c:pt idx="590">
                  <c:v>67.40670037582107</c:v>
                </c:pt>
                <c:pt idx="591">
                  <c:v>67.40122189908381</c:v>
                </c:pt>
                <c:pt idx="592">
                  <c:v>67.39568242085426</c:v>
                </c:pt>
                <c:pt idx="593">
                  <c:v>67.39008209106909</c:v>
                </c:pt>
                <c:pt idx="594">
                  <c:v>67.38442105911909</c:v>
                </c:pt>
                <c:pt idx="595">
                  <c:v>67.37869947385117</c:v>
                </c:pt>
                <c:pt idx="596">
                  <c:v>67.37291748357202</c:v>
                </c:pt>
                <c:pt idx="597">
                  <c:v>67.3670752360504</c:v>
                </c:pt>
                <c:pt idx="598">
                  <c:v>67.36117287852022</c:v>
                </c:pt>
                <c:pt idx="599">
                  <c:v>67.35521055768349</c:v>
                </c:pt>
                <c:pt idx="600">
                  <c:v>67.34918841971282</c:v>
                </c:pt>
                <c:pt idx="601">
                  <c:v>67.34310661025462</c:v>
                </c:pt>
                <c:pt idx="602">
                  <c:v>67.33696527443104</c:v>
                </c:pt>
                <c:pt idx="603">
                  <c:v>67.33076455684379</c:v>
                </c:pt>
                <c:pt idx="604">
                  <c:v>67.32450460157597</c:v>
                </c:pt>
                <c:pt idx="605">
                  <c:v>67.31818555219536</c:v>
                </c:pt>
                <c:pt idx="606">
                  <c:v>67.31180755175633</c:v>
                </c:pt>
                <c:pt idx="607">
                  <c:v>67.30537074280353</c:v>
                </c:pt>
                <c:pt idx="608">
                  <c:v>67.2988752673734</c:v>
                </c:pt>
                <c:pt idx="609">
                  <c:v>67.29232126699787</c:v>
                </c:pt>
                <c:pt idx="610">
                  <c:v>67.28570888270592</c:v>
                </c:pt>
                <c:pt idx="611">
                  <c:v>67.27903825502679</c:v>
                </c:pt>
                <c:pt idx="612">
                  <c:v>67.27230952399228</c:v>
                </c:pt>
                <c:pt idx="613">
                  <c:v>67.26552282913946</c:v>
                </c:pt>
                <c:pt idx="614">
                  <c:v>67.25867830951292</c:v>
                </c:pt>
                <c:pt idx="615">
                  <c:v>67.25177610366745</c:v>
                </c:pt>
                <c:pt idx="616">
                  <c:v>67.24481634967023</c:v>
                </c:pt>
                <c:pt idx="617">
                  <c:v>67.23779918510385</c:v>
                </c:pt>
                <c:pt idx="618">
                  <c:v>67.23072474706788</c:v>
                </c:pt>
                <c:pt idx="619">
                  <c:v>67.22359317218218</c:v>
                </c:pt>
                <c:pt idx="620">
                  <c:v>67.21640459658863</c:v>
                </c:pt>
                <c:pt idx="621">
                  <c:v>67.20915915595359</c:v>
                </c:pt>
                <c:pt idx="622">
                  <c:v>67.20185698547076</c:v>
                </c:pt>
                <c:pt idx="623">
                  <c:v>67.19449821986291</c:v>
                </c:pt>
                <c:pt idx="624">
                  <c:v>67.18708299338435</c:v>
                </c:pt>
                <c:pt idx="625">
                  <c:v>67.17961143982333</c:v>
                </c:pt>
                <c:pt idx="626">
                  <c:v>67.17208369250471</c:v>
                </c:pt>
                <c:pt idx="627">
                  <c:v>67.16449988429099</c:v>
                </c:pt>
                <c:pt idx="628">
                  <c:v>67.15686014758614</c:v>
                </c:pt>
                <c:pt idx="629">
                  <c:v>67.14916461433666</c:v>
                </c:pt>
                <c:pt idx="630">
                  <c:v>67.1414134160342</c:v>
                </c:pt>
                <c:pt idx="631">
                  <c:v>67.13360668371777</c:v>
                </c:pt>
                <c:pt idx="632">
                  <c:v>67.12574454797604</c:v>
                </c:pt>
                <c:pt idx="633">
                  <c:v>67.11782713894912</c:v>
                </c:pt>
                <c:pt idx="634">
                  <c:v>67.10985458633098</c:v>
                </c:pt>
                <c:pt idx="635">
                  <c:v>67.10182701937174</c:v>
                </c:pt>
                <c:pt idx="636">
                  <c:v>67.09374456687917</c:v>
                </c:pt>
                <c:pt idx="637">
                  <c:v>67.08560735722155</c:v>
                </c:pt>
                <c:pt idx="638">
                  <c:v>67.07741551832943</c:v>
                </c:pt>
                <c:pt idx="639">
                  <c:v>67.06916917769712</c:v>
                </c:pt>
                <c:pt idx="640">
                  <c:v>67.0608684623858</c:v>
                </c:pt>
                <c:pt idx="641">
                  <c:v>67.05251349902497</c:v>
                </c:pt>
                <c:pt idx="642">
                  <c:v>67.04410441381414</c:v>
                </c:pt>
                <c:pt idx="643">
                  <c:v>67.03564133252598</c:v>
                </c:pt>
                <c:pt idx="644">
                  <c:v>67.02712438050645</c:v>
                </c:pt>
                <c:pt idx="645">
                  <c:v>67.01855368267901</c:v>
                </c:pt>
                <c:pt idx="646">
                  <c:v>67.00992936354447</c:v>
                </c:pt>
                <c:pt idx="647">
                  <c:v>67.00125154718486</c:v>
                </c:pt>
                <c:pt idx="648">
                  <c:v>66.99252035726346</c:v>
                </c:pt>
                <c:pt idx="649">
                  <c:v>66.98373591702848</c:v>
                </c:pt>
                <c:pt idx="650">
                  <c:v>66.97489834931358</c:v>
                </c:pt>
                <c:pt idx="651">
                  <c:v>66.96600777654056</c:v>
                </c:pt>
                <c:pt idx="652">
                  <c:v>66.95706432072123</c:v>
                </c:pt>
                <c:pt idx="653">
                  <c:v>66.94806810345855</c:v>
                </c:pt>
                <c:pt idx="654">
                  <c:v>66.93901924594942</c:v>
                </c:pt>
                <c:pt idx="655">
                  <c:v>66.92991786898578</c:v>
                </c:pt>
                <c:pt idx="656">
                  <c:v>66.92076409295682</c:v>
                </c:pt>
                <c:pt idx="657">
                  <c:v>66.91155803785088</c:v>
                </c:pt>
                <c:pt idx="658">
                  <c:v>66.90229982325675</c:v>
                </c:pt>
                <c:pt idx="659">
                  <c:v>66.89298956836595</c:v>
                </c:pt>
                <c:pt idx="660">
                  <c:v>66.88362739197417</c:v>
                </c:pt>
                <c:pt idx="661">
                  <c:v>66.87421341248337</c:v>
                </c:pt>
                <c:pt idx="662">
                  <c:v>66.86474774790308</c:v>
                </c:pt>
                <c:pt idx="663">
                  <c:v>66.8552305158525</c:v>
                </c:pt>
                <c:pt idx="664">
                  <c:v>66.8456618335621</c:v>
                </c:pt>
                <c:pt idx="665">
                  <c:v>66.83604181787528</c:v>
                </c:pt>
                <c:pt idx="666">
                  <c:v>66.82637058525025</c:v>
                </c:pt>
                <c:pt idx="667">
                  <c:v>66.81664825176082</c:v>
                </c:pt>
                <c:pt idx="668">
                  <c:v>66.8068749331004</c:v>
                </c:pt>
                <c:pt idx="669">
                  <c:v>66.79705074457998</c:v>
                </c:pt>
                <c:pt idx="670">
                  <c:v>66.78717580113371</c:v>
                </c:pt>
                <c:pt idx="671">
                  <c:v>66.77725021731759</c:v>
                </c:pt>
                <c:pt idx="672">
                  <c:v>66.7672741073128</c:v>
                </c:pt>
                <c:pt idx="673">
                  <c:v>66.7572475849261</c:v>
                </c:pt>
                <c:pt idx="674">
                  <c:v>66.74717076359273</c:v>
                </c:pt>
                <c:pt idx="675">
                  <c:v>66.7370437563766</c:v>
                </c:pt>
                <c:pt idx="676">
                  <c:v>66.72686667597327</c:v>
                </c:pt>
                <c:pt idx="677">
                  <c:v>66.71663963471036</c:v>
                </c:pt>
                <c:pt idx="678">
                  <c:v>66.70636274454948</c:v>
                </c:pt>
                <c:pt idx="679">
                  <c:v>66.69603611708845</c:v>
                </c:pt>
                <c:pt idx="680">
                  <c:v>66.68565986356154</c:v>
                </c:pt>
                <c:pt idx="681">
                  <c:v>66.67523409484203</c:v>
                </c:pt>
                <c:pt idx="682">
                  <c:v>66.66475892144382</c:v>
                </c:pt>
                <c:pt idx="683">
                  <c:v>66.65423445352145</c:v>
                </c:pt>
                <c:pt idx="684">
                  <c:v>66.64366080087387</c:v>
                </c:pt>
                <c:pt idx="685">
                  <c:v>66.63303807294349</c:v>
                </c:pt>
                <c:pt idx="686">
                  <c:v>66.62236637882012</c:v>
                </c:pt>
                <c:pt idx="687">
                  <c:v>66.61164582723987</c:v>
                </c:pt>
                <c:pt idx="688">
                  <c:v>66.60087652658918</c:v>
                </c:pt>
                <c:pt idx="689">
                  <c:v>66.5900585849038</c:v>
                </c:pt>
                <c:pt idx="690">
                  <c:v>66.57919210987242</c:v>
                </c:pt>
                <c:pt idx="691">
                  <c:v>66.56827720883648</c:v>
                </c:pt>
                <c:pt idx="692">
                  <c:v>66.55731398879217</c:v>
                </c:pt>
                <c:pt idx="693">
                  <c:v>66.54630255639206</c:v>
                </c:pt>
                <c:pt idx="694">
                  <c:v>66.53524301794651</c:v>
                </c:pt>
                <c:pt idx="695">
                  <c:v>66.52413547942407</c:v>
                </c:pt>
                <c:pt idx="696">
                  <c:v>66.51298004645432</c:v>
                </c:pt>
                <c:pt idx="697">
                  <c:v>66.50177682432818</c:v>
                </c:pt>
                <c:pt idx="698">
                  <c:v>66.49052591799969</c:v>
                </c:pt>
                <c:pt idx="699">
                  <c:v>66.4792274320873</c:v>
                </c:pt>
                <c:pt idx="700">
                  <c:v>66.46788147087496</c:v>
                </c:pt>
                <c:pt idx="701">
                  <c:v>66.45648813831397</c:v>
                </c:pt>
                <c:pt idx="702">
                  <c:v>66.44504753802366</c:v>
                </c:pt>
                <c:pt idx="703">
                  <c:v>66.43355977329358</c:v>
                </c:pt>
                <c:pt idx="704">
                  <c:v>66.42202494708333</c:v>
                </c:pt>
                <c:pt idx="705">
                  <c:v>66.41044316202581</c:v>
                </c:pt>
                <c:pt idx="706">
                  <c:v>66.39881452042668</c:v>
                </c:pt>
                <c:pt idx="707">
                  <c:v>66.38713912426685</c:v>
                </c:pt>
                <c:pt idx="708">
                  <c:v>66.37541707520313</c:v>
                </c:pt>
                <c:pt idx="709">
                  <c:v>66.36364847457007</c:v>
                </c:pt>
                <c:pt idx="710">
                  <c:v>66.35183342337979</c:v>
                </c:pt>
                <c:pt idx="711">
                  <c:v>66.33997202232555</c:v>
                </c:pt>
                <c:pt idx="712">
                  <c:v>66.32806437178075</c:v>
                </c:pt>
                <c:pt idx="713">
                  <c:v>66.31611057180177</c:v>
                </c:pt>
                <c:pt idx="714">
                  <c:v>66.30411072212762</c:v>
                </c:pt>
                <c:pt idx="715">
                  <c:v>66.29206492218299</c:v>
                </c:pt>
                <c:pt idx="716">
                  <c:v>66.27997327107786</c:v>
                </c:pt>
                <c:pt idx="717">
                  <c:v>66.26783586760962</c:v>
                </c:pt>
                <c:pt idx="718">
                  <c:v>66.25565281026377</c:v>
                </c:pt>
                <c:pt idx="719">
                  <c:v>66.24342419721542</c:v>
                </c:pt>
                <c:pt idx="720">
                  <c:v>66.23115012633043</c:v>
                </c:pt>
                <c:pt idx="721">
                  <c:v>66.21883069516593</c:v>
                </c:pt>
                <c:pt idx="722">
                  <c:v>66.20646600097308</c:v>
                </c:pt>
                <c:pt idx="723">
                  <c:v>66.1940561406959</c:v>
                </c:pt>
                <c:pt idx="724">
                  <c:v>66.18160121097432</c:v>
                </c:pt>
                <c:pt idx="725">
                  <c:v>66.16910130814496</c:v>
                </c:pt>
                <c:pt idx="726">
                  <c:v>66.15655652824128</c:v>
                </c:pt>
                <c:pt idx="727">
                  <c:v>66.14396696699569</c:v>
                </c:pt>
                <c:pt idx="728">
                  <c:v>66.13133271984032</c:v>
                </c:pt>
                <c:pt idx="729">
                  <c:v>66.11865388190797</c:v>
                </c:pt>
                <c:pt idx="730">
                  <c:v>66.10593054803394</c:v>
                </c:pt>
                <c:pt idx="731">
                  <c:v>66.09316281275564</c:v>
                </c:pt>
                <c:pt idx="732">
                  <c:v>66.08035077031542</c:v>
                </c:pt>
                <c:pt idx="733">
                  <c:v>66.06749451466042</c:v>
                </c:pt>
                <c:pt idx="734">
                  <c:v>66.0545941394437</c:v>
                </c:pt>
                <c:pt idx="735">
                  <c:v>66.04164973802662</c:v>
                </c:pt>
                <c:pt idx="736">
                  <c:v>66.02866140347777</c:v>
                </c:pt>
                <c:pt idx="737">
                  <c:v>66.0156292285759</c:v>
                </c:pt>
                <c:pt idx="738">
                  <c:v>66.00255330580984</c:v>
                </c:pt>
                <c:pt idx="739">
                  <c:v>65.98943372738</c:v>
                </c:pt>
                <c:pt idx="740">
                  <c:v>65.97627058519966</c:v>
                </c:pt>
                <c:pt idx="741">
                  <c:v>65.96306397089504</c:v>
                </c:pt>
                <c:pt idx="742">
                  <c:v>65.94981397580688</c:v>
                </c:pt>
                <c:pt idx="743">
                  <c:v>65.93652069099241</c:v>
                </c:pt>
                <c:pt idx="744">
                  <c:v>65.92318420722441</c:v>
                </c:pt>
                <c:pt idx="745">
                  <c:v>65.90980461499333</c:v>
                </c:pt>
                <c:pt idx="746">
                  <c:v>65.89638200450884</c:v>
                </c:pt>
                <c:pt idx="747">
                  <c:v>65.88291646569945</c:v>
                </c:pt>
                <c:pt idx="748">
                  <c:v>65.86940808821456</c:v>
                </c:pt>
                <c:pt idx="749">
                  <c:v>65.85585696142478</c:v>
                </c:pt>
                <c:pt idx="750">
                  <c:v>65.84226317442318</c:v>
                </c:pt>
                <c:pt idx="751">
                  <c:v>65.82862681602656</c:v>
                </c:pt>
                <c:pt idx="752">
                  <c:v>65.81494797477548</c:v>
                </c:pt>
                <c:pt idx="753">
                  <c:v>65.80122673893666</c:v>
                </c:pt>
                <c:pt idx="754">
                  <c:v>65.7874631965018</c:v>
                </c:pt>
                <c:pt idx="755">
                  <c:v>65.77365743519103</c:v>
                </c:pt>
                <c:pt idx="756">
                  <c:v>65.75980954245176</c:v>
                </c:pt>
                <c:pt idx="757">
                  <c:v>65.74591960546083</c:v>
                </c:pt>
                <c:pt idx="758">
                  <c:v>65.73198771112499</c:v>
                </c:pt>
                <c:pt idx="759">
                  <c:v>65.7180139460813</c:v>
                </c:pt>
                <c:pt idx="760">
                  <c:v>65.70399839669948</c:v>
                </c:pt>
                <c:pt idx="761">
                  <c:v>65.68994114908106</c:v>
                </c:pt>
                <c:pt idx="762">
                  <c:v>65.67584228906168</c:v>
                </c:pt>
                <c:pt idx="763">
                  <c:v>65.66170190221098</c:v>
                </c:pt>
                <c:pt idx="764">
                  <c:v>65.64752007383458</c:v>
                </c:pt>
                <c:pt idx="765">
                  <c:v>65.6332968889734</c:v>
                </c:pt>
                <c:pt idx="766">
                  <c:v>65.61903243240617</c:v>
                </c:pt>
                <c:pt idx="767">
                  <c:v>65.60472678864961</c:v>
                </c:pt>
                <c:pt idx="768">
                  <c:v>65.5903800419581</c:v>
                </c:pt>
                <c:pt idx="769">
                  <c:v>65.57599227632731</c:v>
                </c:pt>
                <c:pt idx="770">
                  <c:v>65.5615635754922</c:v>
                </c:pt>
                <c:pt idx="771">
                  <c:v>65.54709402292966</c:v>
                </c:pt>
                <c:pt idx="772">
                  <c:v>65.53258370185873</c:v>
                </c:pt>
                <c:pt idx="773">
                  <c:v>65.51803269524122</c:v>
                </c:pt>
                <c:pt idx="774">
                  <c:v>65.50344108578308</c:v>
                </c:pt>
                <c:pt idx="775">
                  <c:v>65.48880895593489</c:v>
                </c:pt>
                <c:pt idx="776">
                  <c:v>65.47413638789263</c:v>
                </c:pt>
                <c:pt idx="777">
                  <c:v>65.45942346359868</c:v>
                </c:pt>
                <c:pt idx="778">
                  <c:v>65.44467026474277</c:v>
                </c:pt>
                <c:pt idx="779">
                  <c:v>65.42987687276218</c:v>
                </c:pt>
                <c:pt idx="780">
                  <c:v>65.41504336884336</c:v>
                </c:pt>
                <c:pt idx="781">
                  <c:v>65.4001698339219</c:v>
                </c:pt>
                <c:pt idx="782">
                  <c:v>65.38525634868401</c:v>
                </c:pt>
                <c:pt idx="783">
                  <c:v>65.37030299356715</c:v>
                </c:pt>
                <c:pt idx="784">
                  <c:v>65.35530984876011</c:v>
                </c:pt>
                <c:pt idx="785">
                  <c:v>65.3402769942054</c:v>
                </c:pt>
                <c:pt idx="786">
                  <c:v>65.32520450959747</c:v>
                </c:pt>
                <c:pt idx="787">
                  <c:v>65.31009247438664</c:v>
                </c:pt>
                <c:pt idx="788">
                  <c:v>65.29494096777691</c:v>
                </c:pt>
                <c:pt idx="789">
                  <c:v>65.27975006872924</c:v>
                </c:pt>
                <c:pt idx="790">
                  <c:v>65.26451985595992</c:v>
                </c:pt>
                <c:pt idx="791">
                  <c:v>65.24925040794308</c:v>
                </c:pt>
                <c:pt idx="792">
                  <c:v>65.23394180291112</c:v>
                </c:pt>
                <c:pt idx="793">
                  <c:v>65.21859411885457</c:v>
                </c:pt>
                <c:pt idx="794">
                  <c:v>65.20320743352408</c:v>
                </c:pt>
                <c:pt idx="795">
                  <c:v>65.18778182442969</c:v>
                </c:pt>
                <c:pt idx="796">
                  <c:v>65.17231736884364</c:v>
                </c:pt>
                <c:pt idx="797">
                  <c:v>65.15681414379827</c:v>
                </c:pt>
                <c:pt idx="798">
                  <c:v>65.14127222608992</c:v>
                </c:pt>
                <c:pt idx="799">
                  <c:v>65.12569169227676</c:v>
                </c:pt>
                <c:pt idx="800">
                  <c:v>65.11007261868146</c:v>
                </c:pt>
                <c:pt idx="801">
                  <c:v>65.09441508139088</c:v>
                </c:pt>
                <c:pt idx="802">
                  <c:v>65.0787191562577</c:v>
                </c:pt>
                <c:pt idx="803">
                  <c:v>65.06298491889947</c:v>
                </c:pt>
                <c:pt idx="804">
                  <c:v>65.04721244470154</c:v>
                </c:pt>
                <c:pt idx="805">
                  <c:v>65.0314018088159</c:v>
                </c:pt>
                <c:pt idx="806">
                  <c:v>65.0155530861627</c:v>
                </c:pt>
                <c:pt idx="807">
                  <c:v>64.99966635143048</c:v>
                </c:pt>
                <c:pt idx="808">
                  <c:v>64.98374167907792</c:v>
                </c:pt>
                <c:pt idx="809">
                  <c:v>64.96777914333279</c:v>
                </c:pt>
                <c:pt idx="810">
                  <c:v>64.95177881819448</c:v>
                </c:pt>
                <c:pt idx="811">
                  <c:v>64.93574077743291</c:v>
                </c:pt>
                <c:pt idx="812">
                  <c:v>64.91966509459088</c:v>
                </c:pt>
                <c:pt idx="813">
                  <c:v>64.90355184298308</c:v>
                </c:pt>
                <c:pt idx="814">
                  <c:v>64.88740109569818</c:v>
                </c:pt>
                <c:pt idx="815">
                  <c:v>64.87121292559877</c:v>
                </c:pt>
                <c:pt idx="816">
                  <c:v>64.85498740532151</c:v>
                </c:pt>
                <c:pt idx="817">
                  <c:v>64.83872460727937</c:v>
                </c:pt>
                <c:pt idx="818">
                  <c:v>64.82242460366058</c:v>
                </c:pt>
                <c:pt idx="819">
                  <c:v>64.8060874664299</c:v>
                </c:pt>
                <c:pt idx="820">
                  <c:v>64.78971326732963</c:v>
                </c:pt>
                <c:pt idx="821">
                  <c:v>64.77330207787999</c:v>
                </c:pt>
                <c:pt idx="822">
                  <c:v>64.75685396937948</c:v>
                </c:pt>
                <c:pt idx="823">
                  <c:v>64.7403690129054</c:v>
                </c:pt>
                <c:pt idx="824">
                  <c:v>64.72384727931541</c:v>
                </c:pt>
                <c:pt idx="825">
                  <c:v>64.70728883924713</c:v>
                </c:pt>
                <c:pt idx="826">
                  <c:v>64.69069376311936</c:v>
                </c:pt>
                <c:pt idx="827">
                  <c:v>64.67406212113177</c:v>
                </c:pt>
                <c:pt idx="828">
                  <c:v>64.65739398326734</c:v>
                </c:pt>
                <c:pt idx="829">
                  <c:v>64.640689419291</c:v>
                </c:pt>
                <c:pt idx="830">
                  <c:v>64.62394849875072</c:v>
                </c:pt>
                <c:pt idx="831">
                  <c:v>64.60717129097982</c:v>
                </c:pt>
                <c:pt idx="832">
                  <c:v>64.59035786509492</c:v>
                </c:pt>
                <c:pt idx="833">
                  <c:v>64.5735082899979</c:v>
                </c:pt>
                <c:pt idx="834">
                  <c:v>64.55662263437705</c:v>
                </c:pt>
                <c:pt idx="835">
                  <c:v>64.53970096670649</c:v>
                </c:pt>
                <c:pt idx="836">
                  <c:v>64.52274335524697</c:v>
                </c:pt>
                <c:pt idx="837">
                  <c:v>64.5057498680473</c:v>
                </c:pt>
                <c:pt idx="838">
                  <c:v>64.48872057294443</c:v>
                </c:pt>
                <c:pt idx="839">
                  <c:v>64.47165553756274</c:v>
                </c:pt>
                <c:pt idx="840">
                  <c:v>64.45455482931736</c:v>
                </c:pt>
                <c:pt idx="841">
                  <c:v>64.43741851541199</c:v>
                </c:pt>
                <c:pt idx="842">
                  <c:v>64.42024666284111</c:v>
                </c:pt>
                <c:pt idx="843">
                  <c:v>64.40303933838983</c:v>
                </c:pt>
                <c:pt idx="844">
                  <c:v>64.38579660863505</c:v>
                </c:pt>
                <c:pt idx="845">
                  <c:v>64.3685185399456</c:v>
                </c:pt>
                <c:pt idx="846">
                  <c:v>64.35120519848208</c:v>
                </c:pt>
                <c:pt idx="847">
                  <c:v>64.33385665019875</c:v>
                </c:pt>
                <c:pt idx="848">
                  <c:v>64.31647296084394</c:v>
                </c:pt>
                <c:pt idx="849">
                  <c:v>64.29905419595909</c:v>
                </c:pt>
                <c:pt idx="850">
                  <c:v>64.28160042088068</c:v>
                </c:pt>
                <c:pt idx="851">
                  <c:v>64.2641117007408</c:v>
                </c:pt>
                <c:pt idx="852">
                  <c:v>64.24658810046655</c:v>
                </c:pt>
                <c:pt idx="853">
                  <c:v>64.22902968478274</c:v>
                </c:pt>
                <c:pt idx="854">
                  <c:v>64.2114365182084</c:v>
                </c:pt>
                <c:pt idx="855">
                  <c:v>64.19380866506232</c:v>
                </c:pt>
                <c:pt idx="856">
                  <c:v>64.17614618946003</c:v>
                </c:pt>
                <c:pt idx="857">
                  <c:v>64.15844915531552</c:v>
                </c:pt>
                <c:pt idx="858">
                  <c:v>64.14071762634148</c:v>
                </c:pt>
                <c:pt idx="859">
                  <c:v>64.12295166605043</c:v>
                </c:pt>
                <c:pt idx="860">
                  <c:v>64.10515133775408</c:v>
                </c:pt>
                <c:pt idx="861">
                  <c:v>64.08731670456517</c:v>
                </c:pt>
                <c:pt idx="862">
                  <c:v>64.06944782939688</c:v>
                </c:pt>
                <c:pt idx="863">
                  <c:v>64.05154477496394</c:v>
                </c:pt>
                <c:pt idx="864">
                  <c:v>64.03360760378311</c:v>
                </c:pt>
                <c:pt idx="865">
                  <c:v>64.01563637817264</c:v>
                </c:pt>
                <c:pt idx="866">
                  <c:v>63.99763116025541</c:v>
                </c:pt>
                <c:pt idx="867">
                  <c:v>63.9795920119557</c:v>
                </c:pt>
                <c:pt idx="868">
                  <c:v>63.961518995002606</c:v>
                </c:pt>
                <c:pt idx="869">
                  <c:v>63.94341217092954</c:v>
                </c:pt>
                <c:pt idx="870">
                  <c:v>63.92527160107423</c:v>
                </c:pt>
                <c:pt idx="871">
                  <c:v>63.90709734658081</c:v>
                </c:pt>
                <c:pt idx="872">
                  <c:v>63.888889468397366</c:v>
                </c:pt>
                <c:pt idx="873">
                  <c:v>63.87064802727983</c:v>
                </c:pt>
                <c:pt idx="874">
                  <c:v>63.852373083789814</c:v>
                </c:pt>
                <c:pt idx="875">
                  <c:v>63.834064698296395</c:v>
                </c:pt>
                <c:pt idx="876">
                  <c:v>63.81572293097676</c:v>
                </c:pt>
                <c:pt idx="877">
                  <c:v>63.79734784181545</c:v>
                </c:pt>
                <c:pt idx="878">
                  <c:v>63.77893949060549</c:v>
                </c:pt>
                <c:pt idx="879">
                  <c:v>63.76049793695001</c:v>
                </c:pt>
                <c:pt idx="880">
                  <c:v>63.74202324026034</c:v>
                </c:pt>
                <c:pt idx="881">
                  <c:v>63.723515459758374</c:v>
                </c:pt>
                <c:pt idx="882">
                  <c:v>63.70497465447606</c:v>
                </c:pt>
                <c:pt idx="883">
                  <c:v>63.6864008832562</c:v>
                </c:pt>
                <c:pt idx="884">
                  <c:v>63.66779420475376</c:v>
                </c:pt>
                <c:pt idx="885">
                  <c:v>63.64915467743329</c:v>
                </c:pt>
                <c:pt idx="886">
                  <c:v>63.630482359573975</c:v>
                </c:pt>
                <c:pt idx="887">
                  <c:v>63.61177730926592</c:v>
                </c:pt>
                <c:pt idx="888">
                  <c:v>63.59303958441269</c:v>
                </c:pt>
                <c:pt idx="889">
                  <c:v>63.57426924273119</c:v>
                </c:pt>
                <c:pt idx="890">
                  <c:v>63.55546634175285</c:v>
                </c:pt>
                <c:pt idx="891">
                  <c:v>63.53663093882243</c:v>
                </c:pt>
                <c:pt idx="892">
                  <c:v>63.517763091100264</c:v>
                </c:pt>
                <c:pt idx="893">
                  <c:v>63.498862855561526</c:v>
                </c:pt>
                <c:pt idx="894">
                  <c:v>63.47993028899625</c:v>
                </c:pt>
                <c:pt idx="895">
                  <c:v>63.4609654480122</c:v>
                </c:pt>
                <c:pt idx="896">
                  <c:v>63.44196838903182</c:v>
                </c:pt>
                <c:pt idx="897">
                  <c:v>63.42293916829546</c:v>
                </c:pt>
                <c:pt idx="898">
                  <c:v>63.40387784186045</c:v>
                </c:pt>
                <c:pt idx="899">
                  <c:v>63.38478446560144</c:v>
                </c:pt>
                <c:pt idx="900">
                  <c:v>63.3656590952117</c:v>
                </c:pt>
                <c:pt idx="901">
                  <c:v>63.34650178620293</c:v>
                </c:pt>
                <c:pt idx="902">
                  <c:v>63.32731259390512</c:v>
                </c:pt>
                <c:pt idx="903">
                  <c:v>63.30809157346802</c:v>
                </c:pt>
                <c:pt idx="904">
                  <c:v>63.28883877986139</c:v>
                </c:pt>
                <c:pt idx="905">
                  <c:v>63.26955426787485</c:v>
                </c:pt>
                <c:pt idx="906">
                  <c:v>63.250238092117705</c:v>
                </c:pt>
                <c:pt idx="907">
                  <c:v>63.230890307021326</c:v>
                </c:pt>
                <c:pt idx="908">
                  <c:v>63.211510966838425</c:v>
                </c:pt>
                <c:pt idx="909">
                  <c:v>63.19210012564183</c:v>
                </c:pt>
                <c:pt idx="910">
                  <c:v>63.17265783732793</c:v>
                </c:pt>
                <c:pt idx="911">
                  <c:v>63.15318415561548</c:v>
                </c:pt>
                <c:pt idx="912">
                  <c:v>63.133679134045394</c:v>
                </c:pt>
                <c:pt idx="913">
                  <c:v>63.1141428259821</c:v>
                </c:pt>
                <c:pt idx="914">
                  <c:v>63.09457528461384</c:v>
                </c:pt>
                <c:pt idx="915">
                  <c:v>63.074976562952386</c:v>
                </c:pt>
                <c:pt idx="916">
                  <c:v>63.05534671383445</c:v>
                </c:pt>
                <c:pt idx="917">
                  <c:v>63.03568578992103</c:v>
                </c:pt>
                <c:pt idx="918">
                  <c:v>63.015993843698546</c:v>
                </c:pt>
                <c:pt idx="919">
                  <c:v>62.99627092747877</c:v>
                </c:pt>
                <c:pt idx="920">
                  <c:v>62.97651709339879</c:v>
                </c:pt>
                <c:pt idx="921">
                  <c:v>62.956732393422925</c:v>
                </c:pt>
                <c:pt idx="922">
                  <c:v>62.93691687934171</c:v>
                </c:pt>
                <c:pt idx="923">
                  <c:v>62.91707060277242</c:v>
                </c:pt>
                <c:pt idx="924">
                  <c:v>62.89719361515931</c:v>
                </c:pt>
                <c:pt idx="925">
                  <c:v>62.87728596777536</c:v>
                </c:pt>
                <c:pt idx="926">
                  <c:v>62.85734771172061</c:v>
                </c:pt>
                <c:pt idx="927">
                  <c:v>62.837378897923784</c:v>
                </c:pt>
                <c:pt idx="928">
                  <c:v>62.8173795771427</c:v>
                </c:pt>
                <c:pt idx="929">
                  <c:v>62.79734979996394</c:v>
                </c:pt>
                <c:pt idx="930">
                  <c:v>62.777289616803614</c:v>
                </c:pt>
                <c:pt idx="931">
                  <c:v>62.75719907790726</c:v>
                </c:pt>
                <c:pt idx="932">
                  <c:v>62.737078233351646</c:v>
                </c:pt>
                <c:pt idx="933">
                  <c:v>62.716927133042574</c:v>
                </c:pt>
                <c:pt idx="934">
                  <c:v>62.696745826717816</c:v>
                </c:pt>
                <c:pt idx="935">
                  <c:v>62.676534363946445</c:v>
                </c:pt>
                <c:pt idx="936">
                  <c:v>62.65629279412751</c:v>
                </c:pt>
                <c:pt idx="937">
                  <c:v>62.636021166493684</c:v>
                </c:pt>
                <c:pt idx="938">
                  <c:v>62.61571953010917</c:v>
                </c:pt>
                <c:pt idx="939">
                  <c:v>62.595387933870384</c:v>
                </c:pt>
                <c:pt idx="940">
                  <c:v>62.57502642650719</c:v>
                </c:pt>
                <c:pt idx="941">
                  <c:v>62.55463505658231</c:v>
                </c:pt>
                <c:pt idx="942">
                  <c:v>62.53421387249202</c:v>
                </c:pt>
                <c:pt idx="943">
                  <c:v>62.513762922466626</c:v>
                </c:pt>
                <c:pt idx="944">
                  <c:v>62.4932822545707</c:v>
                </c:pt>
                <c:pt idx="945">
                  <c:v>62.472771916702854</c:v>
                </c:pt>
                <c:pt idx="946">
                  <c:v>62.45223195659709</c:v>
                </c:pt>
                <c:pt idx="947">
                  <c:v>62.43166242182274</c:v>
                </c:pt>
                <c:pt idx="948">
                  <c:v>62.41106335978341</c:v>
                </c:pt>
                <c:pt idx="949">
                  <c:v>62.390434817720134</c:v>
                </c:pt>
                <c:pt idx="950">
                  <c:v>62.369776842709136</c:v>
                </c:pt>
                <c:pt idx="951">
                  <c:v>62.34908948166283</c:v>
                </c:pt>
                <c:pt idx="952">
                  <c:v>62.328372781331794</c:v>
                </c:pt>
                <c:pt idx="953">
                  <c:v>62.30762678830177</c:v>
                </c:pt>
                <c:pt idx="954">
                  <c:v>62.286851548997504</c:v>
                </c:pt>
                <c:pt idx="955">
                  <c:v>62.26604710968036</c:v>
                </c:pt>
                <c:pt idx="956">
                  <c:v>62.24521351645045</c:v>
                </c:pt>
                <c:pt idx="957">
                  <c:v>62.224350815245856</c:v>
                </c:pt>
                <c:pt idx="958">
                  <c:v>62.203459051843154</c:v>
                </c:pt>
                <c:pt idx="959">
                  <c:v>62.18253827185836</c:v>
                </c:pt>
                <c:pt idx="960">
                  <c:v>62.161588520745994</c:v>
                </c:pt>
                <c:pt idx="961">
                  <c:v>62.1406098438009</c:v>
                </c:pt>
                <c:pt idx="962">
                  <c:v>62.11960228615699</c:v>
                </c:pt>
                <c:pt idx="963">
                  <c:v>62.098565892789225</c:v>
                </c:pt>
                <c:pt idx="964">
                  <c:v>62.07750070851201</c:v>
                </c:pt>
                <c:pt idx="965">
                  <c:v>62.056406777980705</c:v>
                </c:pt>
                <c:pt idx="966">
                  <c:v>62.035284145692614</c:v>
                </c:pt>
                <c:pt idx="967">
                  <c:v>62.01413285598518</c:v>
                </c:pt>
                <c:pt idx="968">
                  <c:v>61.992952953037985</c:v>
                </c:pt>
                <c:pt idx="969">
                  <c:v>61.97174448087267</c:v>
                </c:pt>
                <c:pt idx="970">
                  <c:v>61.950507483352794</c:v>
                </c:pt>
                <c:pt idx="971">
                  <c:v>61.92924200418369</c:v>
                </c:pt>
                <c:pt idx="972">
                  <c:v>61.907948086915624</c:v>
                </c:pt>
                <c:pt idx="973">
                  <c:v>61.886625774939176</c:v>
                </c:pt>
                <c:pt idx="974">
                  <c:v>61.86527511148998</c:v>
                </c:pt>
                <c:pt idx="975">
                  <c:v>61.843896139647356</c:v>
                </c:pt>
                <c:pt idx="976">
                  <c:v>61.82248890233346</c:v>
                </c:pt>
                <c:pt idx="977">
                  <c:v>61.801053442315116</c:v>
                </c:pt>
                <c:pt idx="978">
                  <c:v>61.77958980220384</c:v>
                </c:pt>
                <c:pt idx="979">
                  <c:v>61.75809802445567</c:v>
                </c:pt>
                <c:pt idx="980">
                  <c:v>61.736578151371866</c:v>
                </c:pt>
                <c:pt idx="981">
                  <c:v>61.715030225098154</c:v>
                </c:pt>
                <c:pt idx="982">
                  <c:v>61.693454287627006</c:v>
                </c:pt>
                <c:pt idx="983">
                  <c:v>61.67185038079554</c:v>
                </c:pt>
                <c:pt idx="984">
                  <c:v>61.65021854628794</c:v>
                </c:pt>
                <c:pt idx="985">
                  <c:v>61.62855882563444</c:v>
                </c:pt>
                <c:pt idx="986">
                  <c:v>61.60687126021108</c:v>
                </c:pt>
                <c:pt idx="987">
                  <c:v>61.58515589124207</c:v>
                </c:pt>
                <c:pt idx="988">
                  <c:v>61.56341275979827</c:v>
                </c:pt>
                <c:pt idx="989">
                  <c:v>61.54164190679721</c:v>
                </c:pt>
                <c:pt idx="990">
                  <c:v>61.51984337300562</c:v>
                </c:pt>
                <c:pt idx="991">
                  <c:v>61.4980171990367</c:v>
                </c:pt>
                <c:pt idx="992">
                  <c:v>61.476163425352624</c:v>
                </c:pt>
                <c:pt idx="993">
                  <c:v>61.45428209226382</c:v>
                </c:pt>
                <c:pt idx="994">
                  <c:v>61.43237323992983</c:v>
                </c:pt>
                <c:pt idx="995">
                  <c:v>61.41043690835822</c:v>
                </c:pt>
                <c:pt idx="996">
                  <c:v>61.38847313740686</c:v>
                </c:pt>
                <c:pt idx="997">
                  <c:v>61.36648196678232</c:v>
                </c:pt>
                <c:pt idx="998">
                  <c:v>61.344463436041636</c:v>
                </c:pt>
                <c:pt idx="999">
                  <c:v>61.322417584590795</c:v>
                </c:pt>
                <c:pt idx="1000">
                  <c:v>61.300344451686854</c:v>
                </c:pt>
                <c:pt idx="1001">
                  <c:v>61.2782440764374</c:v>
                </c:pt>
                <c:pt idx="1002">
                  <c:v>61.256116497800505</c:v>
                </c:pt>
                <c:pt idx="1003">
                  <c:v>61.2339617545847</c:v>
                </c:pt>
                <c:pt idx="1004">
                  <c:v>61.211779885450355</c:v>
                </c:pt>
                <c:pt idx="1005">
                  <c:v>61.18957092890974</c:v>
                </c:pt>
                <c:pt idx="1006">
                  <c:v>61.167334923325654</c:v>
                </c:pt>
                <c:pt idx="1007">
                  <c:v>61.1450719069136</c:v>
                </c:pt>
                <c:pt idx="1008">
                  <c:v>61.12278191774167</c:v>
                </c:pt>
                <c:pt idx="1009">
                  <c:v>61.1004649937293</c:v>
                </c:pt>
                <c:pt idx="1010">
                  <c:v>61.07812117264933</c:v>
                </c:pt>
                <c:pt idx="1011">
                  <c:v>61.055750492127444</c:v>
                </c:pt>
                <c:pt idx="1012">
                  <c:v>61.03335298964279</c:v>
                </c:pt>
                <c:pt idx="1013">
                  <c:v>61.010928702526556</c:v>
                </c:pt>
                <c:pt idx="1014">
                  <c:v>60.988477667965455</c:v>
                </c:pt>
                <c:pt idx="1015">
                  <c:v>60.965999922998776</c:v>
                </c:pt>
                <c:pt idx="1016">
                  <c:v>60.94349550451986</c:v>
                </c:pt>
                <c:pt idx="1017">
                  <c:v>60.920964449277335</c:v>
                </c:pt>
                <c:pt idx="1018">
                  <c:v>60.898406793873505</c:v>
                </c:pt>
                <c:pt idx="1019">
                  <c:v>60.87582257476569</c:v>
                </c:pt>
                <c:pt idx="1020">
                  <c:v>60.85321182826597</c:v>
                </c:pt>
                <c:pt idx="1021">
                  <c:v>60.8305745905424</c:v>
                </c:pt>
                <c:pt idx="1022">
                  <c:v>60.807910897617596</c:v>
                </c:pt>
                <c:pt idx="1023">
                  <c:v>60.785220785370555</c:v>
                </c:pt>
                <c:pt idx="1024">
                  <c:v>60.76250428953623</c:v>
                </c:pt>
                <c:pt idx="1025">
                  <c:v>60.73976144570457</c:v>
                </c:pt>
                <c:pt idx="1026">
                  <c:v>60.7169922893231</c:v>
                </c:pt>
                <c:pt idx="1027">
                  <c:v>60.69419685569534</c:v>
                </c:pt>
                <c:pt idx="1028">
                  <c:v>60.671375179982086</c:v>
                </c:pt>
                <c:pt idx="1029">
                  <c:v>60.64852729720017</c:v>
                </c:pt>
                <c:pt idx="1030">
                  <c:v>60.625653242225226</c:v>
                </c:pt>
                <c:pt idx="1031">
                  <c:v>60.60275304978848</c:v>
                </c:pt>
                <c:pt idx="1032">
                  <c:v>60.57982675448001</c:v>
                </c:pt>
                <c:pt idx="1033">
                  <c:v>60.55687439074768</c:v>
                </c:pt>
                <c:pt idx="1034">
                  <c:v>60.53389599289736</c:v>
                </c:pt>
                <c:pt idx="1035">
                  <c:v>60.51089159509241</c:v>
                </c:pt>
                <c:pt idx="1036">
                  <c:v>60.48786123135585</c:v>
                </c:pt>
                <c:pt idx="1037">
                  <c:v>60.46480493556899</c:v>
                </c:pt>
                <c:pt idx="1038">
                  <c:v>60.441722741472326</c:v>
                </c:pt>
                <c:pt idx="1039">
                  <c:v>60.418614682664284</c:v>
                </c:pt>
                <c:pt idx="1040">
                  <c:v>60.39548079260445</c:v>
                </c:pt>
                <c:pt idx="1041">
                  <c:v>60.372321104611046</c:v>
                </c:pt>
                <c:pt idx="1042">
                  <c:v>60.349135651861346</c:v>
                </c:pt>
                <c:pt idx="1043">
                  <c:v>60.32592446739406</c:v>
                </c:pt>
                <c:pt idx="1044">
                  <c:v>60.30268758410715</c:v>
                </c:pt>
                <c:pt idx="1045">
                  <c:v>60.27942503475896</c:v>
                </c:pt>
                <c:pt idx="1046">
                  <c:v>60.256136851969075</c:v>
                </c:pt>
                <c:pt idx="1047">
                  <c:v>60.2328230682165</c:v>
                </c:pt>
                <c:pt idx="1048">
                  <c:v>60.20948371584317</c:v>
                </c:pt>
                <c:pt idx="1049">
                  <c:v>60.186118827050365</c:v>
                </c:pt>
                <c:pt idx="1050">
                  <c:v>60.1627284339018</c:v>
                </c:pt>
                <c:pt idx="1051">
                  <c:v>60.13931256832228</c:v>
                </c:pt>
                <c:pt idx="1052">
                  <c:v>60.11587126209906</c:v>
                </c:pt>
                <c:pt idx="1053">
                  <c:v>60.0924045468803</c:v>
                </c:pt>
                <c:pt idx="1054">
                  <c:v>60.06891245417715</c:v>
                </c:pt>
                <c:pt idx="1055">
                  <c:v>60.0453950153627</c:v>
                </c:pt>
                <c:pt idx="1056">
                  <c:v>60.021852261673004</c:v>
                </c:pt>
                <c:pt idx="1057">
                  <c:v>59.998284224206685</c:v>
                </c:pt>
                <c:pt idx="1058">
                  <c:v>59.974690933924904</c:v>
                </c:pt>
                <c:pt idx="1059">
                  <c:v>59.9510724216522</c:v>
                </c:pt>
                <c:pt idx="1060">
                  <c:v>59.92742871807711</c:v>
                </c:pt>
                <c:pt idx="1061">
                  <c:v>59.903759853750046</c:v>
                </c:pt>
                <c:pt idx="1062">
                  <c:v>59.88006585908721</c:v>
                </c:pt>
                <c:pt idx="1063">
                  <c:v>59.85634676436693</c:v>
                </c:pt>
                <c:pt idx="1064">
                  <c:v>59.83260259973228</c:v>
                </c:pt>
                <c:pt idx="1065">
                  <c:v>59.80883339519096</c:v>
                </c:pt>
                <c:pt idx="1066">
                  <c:v>59.78503918061442</c:v>
                </c:pt>
                <c:pt idx="1067">
                  <c:v>59.76121998573933</c:v>
                </c:pt>
                <c:pt idx="1068">
                  <c:v>59.737375840166074</c:v>
                </c:pt>
                <c:pt idx="1069">
                  <c:v>59.71350677336176</c:v>
                </c:pt>
                <c:pt idx="1070">
                  <c:v>59.68961281465779</c:v>
                </c:pt>
                <c:pt idx="1071">
                  <c:v>59.66569399324948</c:v>
                </c:pt>
                <c:pt idx="1072">
                  <c:v>59.64175033820048</c:v>
                </c:pt>
                <c:pt idx="1073">
                  <c:v>59.617781878437896</c:v>
                </c:pt>
                <c:pt idx="1074">
                  <c:v>59.593788642756174</c:v>
                </c:pt>
                <c:pt idx="1075">
                  <c:v>59.56977065981453</c:v>
                </c:pt>
                <c:pt idx="1076">
                  <c:v>59.54572795813948</c:v>
                </c:pt>
                <c:pt idx="1077">
                  <c:v>59.52166056612313</c:v>
                </c:pt>
                <c:pt idx="1078">
                  <c:v>59.4975685120254</c:v>
                </c:pt>
                <c:pt idx="1079">
                  <c:v>59.473451823970905</c:v>
                </c:pt>
                <c:pt idx="1080">
                  <c:v>59.449310529953976</c:v>
                </c:pt>
                <c:pt idx="1081">
                  <c:v>59.425144657833336</c:v>
                </c:pt>
                <c:pt idx="1082">
                  <c:v>59.40095423533681</c:v>
                </c:pt>
                <c:pt idx="1083">
                  <c:v>59.37673929005851</c:v>
                </c:pt>
                <c:pt idx="1084">
                  <c:v>59.35249984946189</c:v>
                </c:pt>
                <c:pt idx="1085">
                  <c:v>59.32823594087555</c:v>
                </c:pt>
                <c:pt idx="1086">
                  <c:v>59.303947591498506</c:v>
                </c:pt>
                <c:pt idx="1087">
                  <c:v>59.279634828396844</c:v>
                </c:pt>
                <c:pt idx="1088">
                  <c:v>59.25529767850503</c:v>
                </c:pt>
                <c:pt idx="1089">
                  <c:v>59.23093616862566</c:v>
                </c:pt>
                <c:pt idx="1090">
                  <c:v>59.20655032543064</c:v>
                </c:pt>
                <c:pt idx="1091">
                  <c:v>59.18214017546071</c:v>
                </c:pt>
                <c:pt idx="1092">
                  <c:v>59.15770574512459</c:v>
                </c:pt>
                <c:pt idx="1093">
                  <c:v>59.13324706070122</c:v>
                </c:pt>
                <c:pt idx="1094">
                  <c:v>59.10876414833806</c:v>
                </c:pt>
                <c:pt idx="1095">
                  <c:v>59.0842570340529</c:v>
                </c:pt>
                <c:pt idx="1096">
                  <c:v>59.05972574373186</c:v>
                </c:pt>
                <c:pt idx="1097">
                  <c:v>59.035170303131764</c:v>
                </c:pt>
                <c:pt idx="1098">
                  <c:v>59.010590737879724</c:v>
                </c:pt>
                <c:pt idx="1099">
                  <c:v>58.985987073471954</c:v>
                </c:pt>
                <c:pt idx="1100">
                  <c:v>58.96135933527572</c:v>
                </c:pt>
                <c:pt idx="1101">
                  <c:v>58.93670754852781</c:v>
                </c:pt>
                <c:pt idx="1102">
                  <c:v>58.912031738336694</c:v>
                </c:pt>
                <c:pt idx="1103">
                  <c:v>58.88733192968044</c:v>
                </c:pt>
                <c:pt idx="1104">
                  <c:v>58.86260814740925</c:v>
                </c:pt>
                <c:pt idx="1105">
                  <c:v>58.83786041624329</c:v>
                </c:pt>
                <c:pt idx="1106">
                  <c:v>58.81308876077412</c:v>
                </c:pt>
                <c:pt idx="1107">
                  <c:v>58.78829320546542</c:v>
                </c:pt>
                <c:pt idx="1108">
                  <c:v>58.763473774651246</c:v>
                </c:pt>
                <c:pt idx="1109">
                  <c:v>58.73863049253841</c:v>
                </c:pt>
                <c:pt idx="1110">
                  <c:v>58.713763383204785</c:v>
                </c:pt>
                <c:pt idx="1111">
                  <c:v>58.6888724706001</c:v>
                </c:pt>
                <c:pt idx="1112">
                  <c:v>58.66395777854693</c:v>
                </c:pt>
                <c:pt idx="1113">
                  <c:v>58.639019330739714</c:v>
                </c:pt>
                <c:pt idx="1114">
                  <c:v>58.6140571507447</c:v>
                </c:pt>
                <c:pt idx="1115">
                  <c:v>58.589071262001845</c:v>
                </c:pt>
                <c:pt idx="1116">
                  <c:v>58.564061687823155</c:v>
                </c:pt>
                <c:pt idx="1117">
                  <c:v>58.53902845139352</c:v>
                </c:pt>
                <c:pt idx="1118">
                  <c:v>58.51397157577075</c:v>
                </c:pt>
                <c:pt idx="1119">
                  <c:v>58.48889108388566</c:v>
                </c:pt>
                <c:pt idx="1120">
                  <c:v>58.46378699854387</c:v>
                </c:pt>
                <c:pt idx="1121">
                  <c:v>58.43865934242204</c:v>
                </c:pt>
                <c:pt idx="1122">
                  <c:v>58.41350813807148</c:v>
                </c:pt>
                <c:pt idx="1123">
                  <c:v>58.38833340791864</c:v>
                </c:pt>
                <c:pt idx="1124">
                  <c:v>58.36313517426093</c:v>
                </c:pt>
                <c:pt idx="1125">
                  <c:v>58.33791345927253</c:v>
                </c:pt>
                <c:pt idx="1126">
                  <c:v>58.312668285</c:v>
                </c:pt>
                <c:pt idx="1127">
                  <c:v>58.28739967336532</c:v>
                </c:pt>
                <c:pt idx="1128">
                  <c:v>58.26210764616346</c:v>
                </c:pt>
                <c:pt idx="1129">
                  <c:v>58.236792225066594</c:v>
                </c:pt>
                <c:pt idx="1130">
                  <c:v>58.211453431618</c:v>
                </c:pt>
                <c:pt idx="1131">
                  <c:v>58.18609128723891</c:v>
                </c:pt>
                <c:pt idx="1132">
                  <c:v>58.16070581322437</c:v>
                </c:pt>
                <c:pt idx="1133">
                  <c:v>58.13529703074405</c:v>
                </c:pt>
                <c:pt idx="1134">
                  <c:v>58.109864960843844</c:v>
                </c:pt>
                <c:pt idx="1135">
                  <c:v>58.08440962444442</c:v>
                </c:pt>
                <c:pt idx="1136">
                  <c:v>58.05893104234218</c:v>
                </c:pt>
                <c:pt idx="1137">
                  <c:v>58.03342923520903</c:v>
                </c:pt>
                <c:pt idx="1138">
                  <c:v>58.0079042235934</c:v>
                </c:pt>
                <c:pt idx="1139">
                  <c:v>57.98235602791848</c:v>
                </c:pt>
                <c:pt idx="1140">
                  <c:v>57.956784668484694</c:v>
                </c:pt>
                <c:pt idx="1141">
                  <c:v>57.931190165467825</c:v>
                </c:pt>
                <c:pt idx="1142">
                  <c:v>57.905572538920545</c:v>
                </c:pt>
                <c:pt idx="1143">
                  <c:v>57.87993180877156</c:v>
                </c:pt>
                <c:pt idx="1144">
                  <c:v>57.854267994827026</c:v>
                </c:pt>
                <c:pt idx="1145">
                  <c:v>57.82858111676818</c:v>
                </c:pt>
                <c:pt idx="1146">
                  <c:v>57.8028711941552</c:v>
                </c:pt>
                <c:pt idx="1147">
                  <c:v>57.77713824642383</c:v>
                </c:pt>
                <c:pt idx="1148">
                  <c:v>57.751382292887385</c:v>
                </c:pt>
                <c:pt idx="1149">
                  <c:v>57.72560335273593</c:v>
                </c:pt>
                <c:pt idx="1150">
                  <c:v>57.69980144503852</c:v>
                </c:pt>
                <c:pt idx="1151">
                  <c:v>57.67397658873964</c:v>
                </c:pt>
                <c:pt idx="1152">
                  <c:v>57.648128802662185</c:v>
                </c:pt>
                <c:pt idx="1153">
                  <c:v>57.62225810550778</c:v>
                </c:pt>
                <c:pt idx="1154">
                  <c:v>57.596364515854646</c:v>
                </c:pt>
                <c:pt idx="1155">
                  <c:v>57.57044805215996</c:v>
                </c:pt>
                <c:pt idx="1156">
                  <c:v>57.544508732758075</c:v>
                </c:pt>
                <c:pt idx="1157">
                  <c:v>57.51854657586237</c:v>
                </c:pt>
                <c:pt idx="1158">
                  <c:v>57.49256159956447</c:v>
                </c:pt>
                <c:pt idx="1159">
                  <c:v>57.46655382183415</c:v>
                </c:pt>
                <c:pt idx="1160">
                  <c:v>57.44052326051995</c:v>
                </c:pt>
                <c:pt idx="1161">
                  <c:v>57.414469933350134</c:v>
                </c:pt>
                <c:pt idx="1162">
                  <c:v>57.38839385793038</c:v>
                </c:pt>
                <c:pt idx="1163">
                  <c:v>57.36229505174543</c:v>
                </c:pt>
                <c:pt idx="1164">
                  <c:v>57.33617353216076</c:v>
                </c:pt>
                <c:pt idx="1165">
                  <c:v>57.31002931641976</c:v>
                </c:pt>
                <c:pt idx="1166">
                  <c:v>57.283862421645196</c:v>
                </c:pt>
                <c:pt idx="1167">
                  <c:v>57.257672864839094</c:v>
                </c:pt>
                <c:pt idx="1168">
                  <c:v>57.23146066288463</c:v>
                </c:pt>
                <c:pt idx="1169">
                  <c:v>57.205225832542745</c:v>
                </c:pt>
                <c:pt idx="1170">
                  <c:v>57.178968390455736</c:v>
                </c:pt>
                <c:pt idx="1171">
                  <c:v>57.15268835314444</c:v>
                </c:pt>
                <c:pt idx="1172">
                  <c:v>57.12638573701071</c:v>
                </c:pt>
                <c:pt idx="1173">
                  <c:v>57.10006055833691</c:v>
                </c:pt>
                <c:pt idx="1174">
                  <c:v>57.073712833284375</c:v>
                </c:pt>
                <c:pt idx="1175">
                  <c:v>57.0473425778966</c:v>
                </c:pt>
                <c:pt idx="1176">
                  <c:v>57.020949808095324</c:v>
                </c:pt>
                <c:pt idx="1177">
                  <c:v>56.99453453968528</c:v>
                </c:pt>
                <c:pt idx="1178">
                  <c:v>56.96809678835055</c:v>
                </c:pt>
                <c:pt idx="1179">
                  <c:v>56.941636569656495</c:v>
                </c:pt>
                <c:pt idx="1180">
                  <c:v>56.915153899049145</c:v>
                </c:pt>
                <c:pt idx="1181">
                  <c:v>56.88864879185611</c:v>
                </c:pt>
                <c:pt idx="1182">
                  <c:v>56.86212126328615</c:v>
                </c:pt>
                <c:pt idx="1183">
                  <c:v>56.83557132842852</c:v>
                </c:pt>
                <c:pt idx="1184">
                  <c:v>56.80899900225549</c:v>
                </c:pt>
                <c:pt idx="1185">
                  <c:v>56.78240429961857</c:v>
                </c:pt>
                <c:pt idx="1186">
                  <c:v>56.75578723525378</c:v>
                </c:pt>
                <c:pt idx="1187">
                  <c:v>56.72914782377575</c:v>
                </c:pt>
                <c:pt idx="1188">
                  <c:v>56.702486079684036</c:v>
                </c:pt>
                <c:pt idx="1189">
                  <c:v>56.67580201735775</c:v>
                </c:pt>
                <c:pt idx="1190">
                  <c:v>56.64909565105965</c:v>
                </c:pt>
                <c:pt idx="1191">
                  <c:v>56.62236699493323</c:v>
                </c:pt>
                <c:pt idx="1192">
                  <c:v>56.595616063006204</c:v>
                </c:pt>
                <c:pt idx="1193">
                  <c:v>56.56884286918645</c:v>
                </c:pt>
                <c:pt idx="1194">
                  <c:v>56.54204742726639</c:v>
                </c:pt>
                <c:pt idx="1195">
                  <c:v>56.51522975091978</c:v>
                </c:pt>
                <c:pt idx="1196">
                  <c:v>56.48838985370311</c:v>
                </c:pt>
                <c:pt idx="1197">
                  <c:v>56.46152774905623</c:v>
                </c:pt>
                <c:pt idx="1198">
                  <c:v>56.434643450302744</c:v>
                </c:pt>
                <c:pt idx="1199">
                  <c:v>56.40773697064665</c:v>
                </c:pt>
                <c:pt idx="1200">
                  <c:v>56.380808323177874</c:v>
                </c:pt>
                <c:pt idx="1201">
                  <c:v>56.353857520867884</c:v>
                </c:pt>
                <c:pt idx="1202">
                  <c:v>56.32688457657177</c:v>
                </c:pt>
                <c:pt idx="1203">
                  <c:v>56.29988950302857</c:v>
                </c:pt>
                <c:pt idx="1204">
                  <c:v>56.27287231286101</c:v>
                </c:pt>
                <c:pt idx="1205">
                  <c:v>56.24583301857392</c:v>
                </c:pt>
                <c:pt idx="1206">
                  <c:v>56.218771632558294</c:v>
                </c:pt>
                <c:pt idx="1207">
                  <c:v>56.19168816708623</c:v>
                </c:pt>
                <c:pt idx="1208">
                  <c:v>56.16458263431652</c:v>
                </c:pt>
                <c:pt idx="1209">
                  <c:v>56.1374550462898</c:v>
                </c:pt>
                <c:pt idx="1210">
                  <c:v>56.110305414931545</c:v>
                </c:pt>
                <c:pt idx="1211">
                  <c:v>56.08313375205286</c:v>
                </c:pt>
                <c:pt idx="1212">
                  <c:v>56.055940069346384</c:v>
                </c:pt>
                <c:pt idx="1213">
                  <c:v>56.028724378391814</c:v>
                </c:pt>
                <c:pt idx="1214">
                  <c:v>56.00148669065186</c:v>
                </c:pt>
                <c:pt idx="1215">
                  <c:v>55.97422701747462</c:v>
                </c:pt>
                <c:pt idx="1216">
                  <c:v>55.94694537009252</c:v>
                </c:pt>
                <c:pt idx="1217">
                  <c:v>55.919641759622564</c:v>
                </c:pt>
                <c:pt idx="1218">
                  <c:v>55.89231619706743</c:v>
                </c:pt>
                <c:pt idx="1219">
                  <c:v>55.86496869331423</c:v>
                </c:pt>
                <c:pt idx="1220">
                  <c:v>55.83759925913574</c:v>
                </c:pt>
                <c:pt idx="1221">
                  <c:v>55.81020790518875</c:v>
                </c:pt>
                <c:pt idx="1222">
                  <c:v>55.78279464201715</c:v>
                </c:pt>
                <c:pt idx="1223">
                  <c:v>55.75535948004801</c:v>
                </c:pt>
                <c:pt idx="1224">
                  <c:v>55.72790242959631</c:v>
                </c:pt>
                <c:pt idx="1225">
                  <c:v>55.700423500861106</c:v>
                </c:pt>
                <c:pt idx="1226">
                  <c:v>55.67292270392633</c:v>
                </c:pt>
                <c:pt idx="1227">
                  <c:v>55.645400048763946</c:v>
                </c:pt>
                <c:pt idx="1228">
                  <c:v>55.617855545230405</c:v>
                </c:pt>
                <c:pt idx="1229">
                  <c:v>55.59028920306794</c:v>
                </c:pt>
                <c:pt idx="1230">
                  <c:v>55.562701031905675</c:v>
                </c:pt>
                <c:pt idx="1231">
                  <c:v>55.535091041257104</c:v>
                </c:pt>
                <c:pt idx="1232">
                  <c:v>55.50745924052471</c:v>
                </c:pt>
                <c:pt idx="1233">
                  <c:v>55.479805638995046</c:v>
                </c:pt>
                <c:pt idx="1234">
                  <c:v>55.45213024584194</c:v>
                </c:pt>
                <c:pt idx="1235">
                  <c:v>55.424433070124635</c:v>
                </c:pt>
                <c:pt idx="1236">
                  <c:v>55.39671412079114</c:v>
                </c:pt>
                <c:pt idx="1237">
                  <c:v>55.3689734066744</c:v>
                </c:pt>
                <c:pt idx="1238">
                  <c:v>55.341210936494136</c:v>
                </c:pt>
                <c:pt idx="1239">
                  <c:v>55.31342671885766</c:v>
                </c:pt>
                <c:pt idx="1240">
                  <c:v>55.28562076225856</c:v>
                </c:pt>
                <c:pt idx="1241">
                  <c:v>55.2577930750785</c:v>
                </c:pt>
                <c:pt idx="1242">
                  <c:v>55.229943665584116</c:v>
                </c:pt>
                <c:pt idx="1243">
                  <c:v>55.20207254193224</c:v>
                </c:pt>
                <c:pt idx="1244">
                  <c:v>55.17417971216399</c:v>
                </c:pt>
                <c:pt idx="1245">
                  <c:v>55.14626518420964</c:v>
                </c:pt>
                <c:pt idx="1246">
                  <c:v>55.11832896588657</c:v>
                </c:pt>
                <c:pt idx="1247">
                  <c:v>55.09037106489951</c:v>
                </c:pt>
                <c:pt idx="1248">
                  <c:v>55.06239148884038</c:v>
                </c:pt>
                <c:pt idx="1249">
                  <c:v>55.03439024519007</c:v>
                </c:pt>
                <c:pt idx="1250">
                  <c:v>55.006367341315546</c:v>
                </c:pt>
                <c:pt idx="1251">
                  <c:v>54.97832278447336</c:v>
                </c:pt>
                <c:pt idx="1252">
                  <c:v>54.950256581806244</c:v>
                </c:pt>
                <c:pt idx="1253">
                  <c:v>54.92216874034707</c:v>
                </c:pt>
                <c:pt idx="1254">
                  <c:v>54.89405926701444</c:v>
                </c:pt>
                <c:pt idx="1255">
                  <c:v>54.8659281686167</c:v>
                </c:pt>
                <c:pt idx="1256">
                  <c:v>54.837775451850774</c:v>
                </c:pt>
                <c:pt idx="1257">
                  <c:v>54.80960112330055</c:v>
                </c:pt>
                <c:pt idx="1258">
                  <c:v>54.781405189438516</c:v>
                </c:pt>
                <c:pt idx="1259">
                  <c:v>54.75318765662783</c:v>
                </c:pt>
                <c:pt idx="1260">
                  <c:v>54.72494853111712</c:v>
                </c:pt>
                <c:pt idx="1261">
                  <c:v>54.696687819046595</c:v>
                </c:pt>
                <c:pt idx="1262">
                  <c:v>54.66840552644223</c:v>
                </c:pt>
                <c:pt idx="1263">
                  <c:v>54.64010165922165</c:v>
                </c:pt>
                <c:pt idx="1264">
                  <c:v>54.611776223189295</c:v>
                </c:pt>
                <c:pt idx="1265">
                  <c:v>54.58342922404033</c:v>
                </c:pt>
                <c:pt idx="1266">
                  <c:v>54.555060667357516</c:v>
                </c:pt>
                <c:pt idx="1267">
                  <c:v>54.526670558613816</c:v>
                </c:pt>
                <c:pt idx="1268">
                  <c:v>54.49825890317027</c:v>
                </c:pt>
                <c:pt idx="1269">
                  <c:v>54.4698257062788</c:v>
                </c:pt>
                <c:pt idx="1270">
                  <c:v>54.44137097307912</c:v>
                </c:pt>
                <c:pt idx="1271">
                  <c:v>54.41289470860081</c:v>
                </c:pt>
                <c:pt idx="1272">
                  <c:v>54.38439691776502</c:v>
                </c:pt>
                <c:pt idx="1273">
                  <c:v>54.35587760537847</c:v>
                </c:pt>
                <c:pt idx="1274">
                  <c:v>54.32733677614114</c:v>
                </c:pt>
                <c:pt idx="1275">
                  <c:v>54.29877443464156</c:v>
                </c:pt>
                <c:pt idx="1276">
                  <c:v>54.270190585357184</c:v>
                </c:pt>
                <c:pt idx="1277">
                  <c:v>54.24158523265671</c:v>
                </c:pt>
                <c:pt idx="1278">
                  <c:v>54.21295838079843</c:v>
                </c:pt>
                <c:pt idx="1279">
                  <c:v>54.18431003393032</c:v>
                </c:pt>
                <c:pt idx="1280">
                  <c:v>54.15564019609049</c:v>
                </c:pt>
                <c:pt idx="1281">
                  <c:v>54.126948871208015</c:v>
                </c:pt>
                <c:pt idx="1282">
                  <c:v>54.09823606310111</c:v>
                </c:pt>
                <c:pt idx="1283">
                  <c:v>54.06950177547901</c:v>
                </c:pt>
                <c:pt idx="1284">
                  <c:v>54.04074601194187</c:v>
                </c:pt>
                <c:pt idx="1285">
                  <c:v>54.011968775979874</c:v>
                </c:pt>
                <c:pt idx="1286">
                  <c:v>53.98317007097167</c:v>
                </c:pt>
                <c:pt idx="1287">
                  <c:v>53.95434990019097</c:v>
                </c:pt>
                <c:pt idx="1288">
                  <c:v>53.92550826679872</c:v>
                </c:pt>
                <c:pt idx="1289">
                  <c:v>53.89664517384726</c:v>
                </c:pt>
                <c:pt idx="1290">
                  <c:v>53.86776062428055</c:v>
                </c:pt>
                <c:pt idx="1291">
                  <c:v>53.83885462093341</c:v>
                </c:pt>
                <c:pt idx="1292">
                  <c:v>53.80992716653046</c:v>
                </c:pt>
                <c:pt idx="1293">
                  <c:v>53.78097826368919</c:v>
                </c:pt>
                <c:pt idx="1294">
                  <c:v>53.75200791491647</c:v>
                </c:pt>
                <c:pt idx="1295">
                  <c:v>53.72301612261234</c:v>
                </c:pt>
                <c:pt idx="1296">
                  <c:v>53.694002889065096</c:v>
                </c:pt>
                <c:pt idx="1297">
                  <c:v>53.66496821645739</c:v>
                </c:pt>
                <c:pt idx="1298">
                  <c:v>53.63591210686215</c:v>
                </c:pt>
                <c:pt idx="1299">
                  <c:v>53.606834562242945</c:v>
                </c:pt>
                <c:pt idx="1300">
                  <c:v>53.57773558445608</c:v>
                </c:pt>
                <c:pt idx="1301">
                  <c:v>53.54861517524948</c:v>
                </c:pt>
                <c:pt idx="1302">
                  <c:v>53.519473336261086</c:v>
                </c:pt>
                <c:pt idx="1303">
                  <c:v>53.49031006902287</c:v>
                </c:pt>
                <c:pt idx="1304">
                  <c:v>53.46112537495651</c:v>
                </c:pt>
                <c:pt idx="1305">
                  <c:v>53.43191925537766</c:v>
                </c:pt>
                <c:pt idx="1306">
                  <c:v>53.40269171149137</c:v>
                </c:pt>
                <c:pt idx="1307">
                  <c:v>53.373442744397444</c:v>
                </c:pt>
                <c:pt idx="1308">
                  <c:v>53.34417235508563</c:v>
                </c:pt>
                <c:pt idx="1309">
                  <c:v>53.31488054443868</c:v>
                </c:pt>
                <c:pt idx="1310">
                  <c:v>53.285567313231105</c:v>
                </c:pt>
                <c:pt idx="1311">
                  <c:v>53.256232662131154</c:v>
                </c:pt>
                <c:pt idx="1312">
                  <c:v>53.22687659169681</c:v>
                </c:pt>
                <c:pt idx="1313">
                  <c:v>53.1974991023806</c:v>
                </c:pt>
                <c:pt idx="1314">
                  <c:v>53.16810019452699</c:v>
                </c:pt>
                <c:pt idx="1315">
                  <c:v>53.13867986837252</c:v>
                </c:pt>
                <c:pt idx="1316">
                  <c:v>53.10923812404599</c:v>
                </c:pt>
                <c:pt idx="1317">
                  <c:v>53.07977496157037</c:v>
                </c:pt>
                <c:pt idx="1318">
                  <c:v>53.05029038085931</c:v>
                </c:pt>
                <c:pt idx="1319">
                  <c:v>53.0207843817212</c:v>
                </c:pt>
                <c:pt idx="1320">
                  <c:v>52.991256963855385</c:v>
                </c:pt>
                <c:pt idx="1321">
                  <c:v>52.961708126856</c:v>
                </c:pt>
                <c:pt idx="1322">
                  <c:v>52.93213787020887</c:v>
                </c:pt>
                <c:pt idx="1323">
                  <c:v>52.90254619329213</c:v>
                </c:pt>
                <c:pt idx="1324">
                  <c:v>52.87293309537935</c:v>
                </c:pt>
                <c:pt idx="1325">
                  <c:v>52.84329857563496</c:v>
                </c:pt>
                <c:pt idx="1326">
                  <c:v>52.81364263311792</c:v>
                </c:pt>
                <c:pt idx="1327">
                  <c:v>52.783965266779994</c:v>
                </c:pt>
                <c:pt idx="1328">
                  <c:v>52.754266475465876</c:v>
                </c:pt>
                <c:pt idx="1329">
                  <c:v>52.72454625791369</c:v>
                </c:pt>
                <c:pt idx="1330">
                  <c:v>52.69480461275709</c:v>
                </c:pt>
                <c:pt idx="1331">
                  <c:v>52.66504153851878</c:v>
                </c:pt>
                <c:pt idx="1332">
                  <c:v>52.63525703361982</c:v>
                </c:pt>
                <c:pt idx="1333">
                  <c:v>52.60545109637209</c:v>
                </c:pt>
                <c:pt idx="1334">
                  <c:v>52.57562372498157</c:v>
                </c:pt>
                <c:pt idx="1335">
                  <c:v>52.545774917548364</c:v>
                </c:pt>
                <c:pt idx="1336">
                  <c:v>52.51590467206581</c:v>
                </c:pt>
                <c:pt idx="1337">
                  <c:v>52.4860129864214</c:v>
                </c:pt>
                <c:pt idx="1338">
                  <c:v>52.45609985839768</c:v>
                </c:pt>
                <c:pt idx="1339">
                  <c:v>52.426165285668766</c:v>
                </c:pt>
                <c:pt idx="1340">
                  <c:v>52.39620926580424</c:v>
                </c:pt>
                <c:pt idx="1341">
                  <c:v>52.36623179626791</c:v>
                </c:pt>
                <c:pt idx="1342">
                  <c:v>52.33623287441777</c:v>
                </c:pt>
                <c:pt idx="1343">
                  <c:v>52.30621249750421</c:v>
                </c:pt>
                <c:pt idx="1344">
                  <c:v>52.2761706626748</c:v>
                </c:pt>
                <c:pt idx="1345">
                  <c:v>52.246107366967976</c:v>
                </c:pt>
                <c:pt idx="1346">
                  <c:v>52.21602260732045</c:v>
                </c:pt>
                <c:pt idx="1347">
                  <c:v>52.18591638055968</c:v>
                </c:pt>
                <c:pt idx="1348">
                  <c:v>52.15578868341008</c:v>
                </c:pt>
                <c:pt idx="1349">
                  <c:v>52.125639512488874</c:v>
                </c:pt>
                <c:pt idx="1350">
                  <c:v>52.095468864309325</c:v>
                </c:pt>
                <c:pt idx="1351">
                  <c:v>52.06527673527776</c:v>
                </c:pt>
                <c:pt idx="1352">
                  <c:v>52.03506312169672</c:v>
                </c:pt>
                <c:pt idx="1353">
                  <c:v>52.00482801976285</c:v>
                </c:pt>
                <c:pt idx="1354">
                  <c:v>51.97457142556696</c:v>
                </c:pt>
                <c:pt idx="1355">
                  <c:v>51.94429333509524</c:v>
                </c:pt>
                <c:pt idx="1356">
                  <c:v>51.91399374422927</c:v>
                </c:pt>
                <c:pt idx="1357">
                  <c:v>51.883672648744565</c:v>
                </c:pt>
                <c:pt idx="1358">
                  <c:v>51.85333004431201</c:v>
                </c:pt>
                <c:pt idx="1359">
                  <c:v>51.822965926499165</c:v>
                </c:pt>
                <c:pt idx="1360">
                  <c:v>51.792580290764214</c:v>
                </c:pt>
                <c:pt idx="1361">
                  <c:v>51.762173132466074</c:v>
                </c:pt>
                <c:pt idx="1362">
                  <c:v>51.73174444685482</c:v>
                </c:pt>
                <c:pt idx="1363">
                  <c:v>51.70129422907816</c:v>
                </c:pt>
                <c:pt idx="1364">
                  <c:v>51.67082247417679</c:v>
                </c:pt>
                <c:pt idx="1365">
                  <c:v>51.640329177089555</c:v>
                </c:pt>
                <c:pt idx="1366">
                  <c:v>51.609814332647254</c:v>
                </c:pt>
                <c:pt idx="1367">
                  <c:v>51.57927793558134</c:v>
                </c:pt>
                <c:pt idx="1368">
                  <c:v>51.548719980511706</c:v>
                </c:pt>
                <c:pt idx="1369">
                  <c:v>51.51814046196007</c:v>
                </c:pt>
                <c:pt idx="1370">
                  <c:v>51.487539374340386</c:v>
                </c:pt>
                <c:pt idx="1371">
                  <c:v>51.456916711963906</c:v>
                </c:pt>
                <c:pt idx="1372">
                  <c:v>51.42627246903669</c:v>
                </c:pt>
                <c:pt idx="1373">
                  <c:v>51.395606639659405</c:v>
                </c:pt>
                <c:pt idx="1374">
                  <c:v>51.364919217831506</c:v>
                </c:pt>
                <c:pt idx="1375">
                  <c:v>51.33421019744515</c:v>
                </c:pt>
                <c:pt idx="1376">
                  <c:v>51.303479572292</c:v>
                </c:pt>
                <c:pt idx="1377">
                  <c:v>51.27272733605455</c:v>
                </c:pt>
                <c:pt idx="1378">
                  <c:v>51.24195348231696</c:v>
                </c:pt>
                <c:pt idx="1379">
                  <c:v>51.21115800455497</c:v>
                </c:pt>
                <c:pt idx="1380">
                  <c:v>51.180340896142916</c:v>
                </c:pt>
                <c:pt idx="1381">
                  <c:v>51.14950215035045</c:v>
                </c:pt>
                <c:pt idx="1382">
                  <c:v>51.11864176034285</c:v>
                </c:pt>
                <c:pt idx="1383">
                  <c:v>51.087759719183126</c:v>
                </c:pt>
                <c:pt idx="1384">
                  <c:v>51.0568560198288</c:v>
                </c:pt>
                <c:pt idx="1385">
                  <c:v>51.025930655135596</c:v>
                </c:pt>
                <c:pt idx="1386">
                  <c:v>50.994983617853535</c:v>
                </c:pt>
                <c:pt idx="1387">
                  <c:v>50.96401490063009</c:v>
                </c:pt>
                <c:pt idx="1388">
                  <c:v>50.93302449601087</c:v>
                </c:pt>
                <c:pt idx="1389">
                  <c:v>50.902012396433726</c:v>
                </c:pt>
                <c:pt idx="1390">
                  <c:v>50.8709785942377</c:v>
                </c:pt>
                <c:pt idx="1391">
                  <c:v>50.839923081655705</c:v>
                </c:pt>
                <c:pt idx="1392">
                  <c:v>50.808845850817704</c:v>
                </c:pt>
                <c:pt idx="1393">
                  <c:v>50.77774689375036</c:v>
                </c:pt>
                <c:pt idx="1394">
                  <c:v>50.746626202378955</c:v>
                </c:pt>
                <c:pt idx="1395">
                  <c:v>50.715483768522304</c:v>
                </c:pt>
                <c:pt idx="1396">
                  <c:v>50.68431958389728</c:v>
                </c:pt>
                <c:pt idx="1397">
                  <c:v>50.65313364011949</c:v>
                </c:pt>
                <c:pt idx="1398">
                  <c:v>50.6219259286989</c:v>
                </c:pt>
                <c:pt idx="1399">
                  <c:v>50.59069644104407</c:v>
                </c:pt>
                <c:pt idx="1400">
                  <c:v>50.559445168459106</c:v>
                </c:pt>
                <c:pt idx="1401">
                  <c:v>50.52817210214688</c:v>
                </c:pt>
                <c:pt idx="1402">
                  <c:v>50.496877233205666</c:v>
                </c:pt>
                <c:pt idx="1403">
                  <c:v>50.465560552632816</c:v>
                </c:pt>
                <c:pt idx="1404">
                  <c:v>50.434222051319345</c:v>
                </c:pt>
                <c:pt idx="1405">
                  <c:v>50.402861720059</c:v>
                </c:pt>
                <c:pt idx="1406">
                  <c:v>50.371479549536254</c:v>
                </c:pt>
                <c:pt idx="1407">
                  <c:v>50.340075530338645</c:v>
                </c:pt>
                <c:pt idx="1408">
                  <c:v>50.30864965294802</c:v>
                </c:pt>
                <c:pt idx="1409">
                  <c:v>50.27720190774295</c:v>
                </c:pt>
                <c:pt idx="1410">
                  <c:v>50.24573228500205</c:v>
                </c:pt>
                <c:pt idx="1411">
                  <c:v>50.21424077489913</c:v>
                </c:pt>
                <c:pt idx="1412">
                  <c:v>50.182727367507006</c:v>
                </c:pt>
                <c:pt idx="1413">
                  <c:v>50.151192052794805</c:v>
                </c:pt>
                <c:pt idx="1414">
                  <c:v>50.11963482063014</c:v>
                </c:pt>
                <c:pt idx="1415">
                  <c:v>50.08805566077777</c:v>
                </c:pt>
                <c:pt idx="1416">
                  <c:v>50.05645456289947</c:v>
                </c:pt>
                <c:pt idx="1417">
                  <c:v>50.02483151655733</c:v>
                </c:pt>
                <c:pt idx="1418">
                  <c:v>49.99318651120716</c:v>
                </c:pt>
                <c:pt idx="1419">
                  <c:v>49.96151953620633</c:v>
                </c:pt>
                <c:pt idx="1420">
                  <c:v>49.92983058080752</c:v>
                </c:pt>
                <c:pt idx="1421">
                  <c:v>49.89811963416304</c:v>
                </c:pt>
                <c:pt idx="1422">
                  <c:v>49.86638668532116</c:v>
                </c:pt>
                <c:pt idx="1423">
                  <c:v>49.83463172322948</c:v>
                </c:pt>
                <c:pt idx="1424">
                  <c:v>49.80285473673362</c:v>
                </c:pt>
                <c:pt idx="1425">
                  <c:v>49.771055714576335</c:v>
                </c:pt>
                <c:pt idx="1426">
                  <c:v>49.73923464539947</c:v>
                </c:pt>
                <c:pt idx="1427">
                  <c:v>49.707391517742465</c:v>
                </c:pt>
                <c:pt idx="1428">
                  <c:v>49.675526320041755</c:v>
                </c:pt>
                <c:pt idx="1429">
                  <c:v>49.64363904063385</c:v>
                </c:pt>
                <c:pt idx="1430">
                  <c:v>49.61172966775237</c:v>
                </c:pt>
                <c:pt idx="1431">
                  <c:v>49.579798189530806</c:v>
                </c:pt>
                <c:pt idx="1432">
                  <c:v>49.547844593996594</c:v>
                </c:pt>
                <c:pt idx="1433">
                  <c:v>49.515868869081324</c:v>
                </c:pt>
                <c:pt idx="1434">
                  <c:v>49.48387100261041</c:v>
                </c:pt>
                <c:pt idx="1435">
                  <c:v>49.45185098231015</c:v>
                </c:pt>
                <c:pt idx="1436">
                  <c:v>49.4198087958037</c:v>
                </c:pt>
                <c:pt idx="1437">
                  <c:v>49.38774443061406</c:v>
                </c:pt>
                <c:pt idx="1438">
                  <c:v>49.355657874161366</c:v>
                </c:pt>
                <c:pt idx="1439">
                  <c:v>49.32354911376591</c:v>
                </c:pt>
                <c:pt idx="1440">
                  <c:v>49.29141813664485</c:v>
                </c:pt>
                <c:pt idx="1441">
                  <c:v>49.25926492991475</c:v>
                </c:pt>
                <c:pt idx="1442">
                  <c:v>49.22708948059136</c:v>
                </c:pt>
                <c:pt idx="1443">
                  <c:v>49.19489177558781</c:v>
                </c:pt>
                <c:pt idx="1444">
                  <c:v>49.16267180171799</c:v>
                </c:pt>
                <c:pt idx="1445">
                  <c:v>49.1304295456912</c:v>
                </c:pt>
                <c:pt idx="1446">
                  <c:v>49.09816499411896</c:v>
                </c:pt>
                <c:pt idx="1447">
                  <c:v>49.0658781335097</c:v>
                </c:pt>
                <c:pt idx="1448">
                  <c:v>49.03356895027133</c:v>
                </c:pt>
                <c:pt idx="1449">
                  <c:v>49.00123743071077</c:v>
                </c:pt>
                <c:pt idx="1450">
                  <c:v>48.96888356103287</c:v>
                </c:pt>
                <c:pt idx="1451">
                  <c:v>48.93650732734231</c:v>
                </c:pt>
                <c:pt idx="1452">
                  <c:v>48.90410871564335</c:v>
                </c:pt>
                <c:pt idx="1453">
                  <c:v>48.871687711838234</c:v>
                </c:pt>
                <c:pt idx="1454">
                  <c:v>48.83924430172712</c:v>
                </c:pt>
                <c:pt idx="1455">
                  <c:v>48.80677847101308</c:v>
                </c:pt>
                <c:pt idx="1456">
                  <c:v>48.774290205293305</c:v>
                </c:pt>
                <c:pt idx="1457">
                  <c:v>48.74177949006894</c:v>
                </c:pt>
                <c:pt idx="1458">
                  <c:v>48.709246310736766</c:v>
                </c:pt>
                <c:pt idx="1459">
                  <c:v>48.67669065259476</c:v>
                </c:pt>
                <c:pt idx="1460">
                  <c:v>48.644112500839356</c:v>
                </c:pt>
                <c:pt idx="1461">
                  <c:v>48.61151184056595</c:v>
                </c:pt>
                <c:pt idx="1462">
                  <c:v>48.57888865677029</c:v>
                </c:pt>
                <c:pt idx="1463">
                  <c:v>48.54624293434692</c:v>
                </c:pt>
                <c:pt idx="1464">
                  <c:v>48.51357465808931</c:v>
                </c:pt>
                <c:pt idx="1465">
                  <c:v>48.48088381269075</c:v>
                </c:pt>
                <c:pt idx="1466">
                  <c:v>48.448170382745154</c:v>
                </c:pt>
                <c:pt idx="1467">
                  <c:v>48.41543435274312</c:v>
                </c:pt>
                <c:pt idx="1468">
                  <c:v>48.38267570707667</c:v>
                </c:pt>
                <c:pt idx="1469">
                  <c:v>48.34989443003868</c:v>
                </c:pt>
                <c:pt idx="1470">
                  <c:v>48.31709050581766</c:v>
                </c:pt>
                <c:pt idx="1471">
                  <c:v>48.28426391850611</c:v>
                </c:pt>
                <c:pt idx="1472">
                  <c:v>48.251414652093324</c:v>
                </c:pt>
                <c:pt idx="1473">
                  <c:v>48.21854269046781</c:v>
                </c:pt>
                <c:pt idx="1474">
                  <c:v>48.18564801742055</c:v>
                </c:pt>
                <c:pt idx="1475">
                  <c:v>48.15273061664078</c:v>
                </c:pt>
                <c:pt idx="1476">
                  <c:v>48.119790471715945</c:v>
                </c:pt>
                <c:pt idx="1477">
                  <c:v>48.08682756613613</c:v>
                </c:pt>
                <c:pt idx="1478">
                  <c:v>48.05384188328867</c:v>
                </c:pt>
                <c:pt idx="1479">
                  <c:v>48.020833406462806</c:v>
                </c:pt>
                <c:pt idx="1480">
                  <c:v>47.98780211884611</c:v>
                </c:pt>
                <c:pt idx="1481">
                  <c:v>47.95474800352662</c:v>
                </c:pt>
                <c:pt idx="1482">
                  <c:v>47.92167104349335</c:v>
                </c:pt>
                <c:pt idx="1483">
                  <c:v>47.88857122163241</c:v>
                </c:pt>
                <c:pt idx="1484">
                  <c:v>47.855448520733475</c:v>
                </c:pt>
                <c:pt idx="1485">
                  <c:v>47.82230292348339</c:v>
                </c:pt>
                <c:pt idx="1486">
                  <c:v>47.789134412470126</c:v>
                </c:pt>
                <c:pt idx="1487">
                  <c:v>47.75594297018323</c:v>
                </c:pt>
                <c:pt idx="1488">
                  <c:v>47.72272857900853</c:v>
                </c:pt>
                <c:pt idx="1489">
                  <c:v>47.68949122123598</c:v>
                </c:pt>
                <c:pt idx="1490">
                  <c:v>47.65623087905322</c:v>
                </c:pt>
                <c:pt idx="1491">
                  <c:v>47.62294753454947</c:v>
                </c:pt>
                <c:pt idx="1492">
                  <c:v>47.5896411697131</c:v>
                </c:pt>
                <c:pt idx="1493">
                  <c:v>47.55631176643294</c:v>
                </c:pt>
                <c:pt idx="1494">
                  <c:v>47.522959306498954</c:v>
                </c:pt>
                <c:pt idx="1495">
                  <c:v>47.48958377160024</c:v>
                </c:pt>
                <c:pt idx="1496">
                  <c:v>47.45618514332601</c:v>
                </c:pt>
                <c:pt idx="1497">
                  <c:v>47.42276340316867</c:v>
                </c:pt>
                <c:pt idx="1498">
                  <c:v>47.38931853251643</c:v>
                </c:pt>
                <c:pt idx="1499">
                  <c:v>47.35585051266161</c:v>
                </c:pt>
                <c:pt idx="1500">
                  <c:v>47.322359324796025</c:v>
                </c:pt>
                <c:pt idx="1501">
                  <c:v>47.288844950009995</c:v>
                </c:pt>
                <c:pt idx="1502">
                  <c:v>47.255307369297256</c:v>
                </c:pt>
                <c:pt idx="1503">
                  <c:v>47.22174656354978</c:v>
                </c:pt>
                <c:pt idx="1504">
                  <c:v>47.18816251356186</c:v>
                </c:pt>
                <c:pt idx="1505">
                  <c:v>47.1545552000269</c:v>
                </c:pt>
                <c:pt idx="1506">
                  <c:v>47.120924603539954</c:v>
                </c:pt>
                <c:pt idx="1507">
                  <c:v>47.087270704594346</c:v>
                </c:pt>
                <c:pt idx="1508">
                  <c:v>47.053593483588465</c:v>
                </c:pt>
                <c:pt idx="1509">
                  <c:v>47.01989292081628</c:v>
                </c:pt>
                <c:pt idx="1510">
                  <c:v>46.986168996477254</c:v>
                </c:pt>
                <c:pt idx="1511">
                  <c:v>46.952421690666775</c:v>
                </c:pt>
                <c:pt idx="1512">
                  <c:v>46.91865098338464</c:v>
                </c:pt>
                <c:pt idx="1513">
                  <c:v>46.88485685453099</c:v>
                </c:pt>
                <c:pt idx="1514">
                  <c:v>46.85103928390343</c:v>
                </c:pt>
                <c:pt idx="1515">
                  <c:v>46.81719825120503</c:v>
                </c:pt>
                <c:pt idx="1516">
                  <c:v>46.783333736036205</c:v>
                </c:pt>
                <c:pt idx="1517">
                  <c:v>46.749445717900734</c:v>
                </c:pt>
                <c:pt idx="1518">
                  <c:v>46.71553417619985</c:v>
                </c:pt>
                <c:pt idx="1519">
                  <c:v>46.68159909024016</c:v>
                </c:pt>
                <c:pt idx="1520">
                  <c:v>46.6476404392261</c:v>
                </c:pt>
                <c:pt idx="1521">
                  <c:v>46.613658202262265</c:v>
                </c:pt>
                <c:pt idx="1522">
                  <c:v>46.57965235835858</c:v>
                </c:pt>
                <c:pt idx="1523">
                  <c:v>46.54562288642122</c:v>
                </c:pt>
                <c:pt idx="1524">
                  <c:v>46.51156976525915</c:v>
                </c:pt>
                <c:pt idx="1525">
                  <c:v>46.477492973583495</c:v>
                </c:pt>
                <c:pt idx="1526">
                  <c:v>46.44339249000613</c:v>
                </c:pt>
                <c:pt idx="1527">
                  <c:v>46.409268293037286</c:v>
                </c:pt>
                <c:pt idx="1528">
                  <c:v>46.375120361091696</c:v>
                </c:pt>
                <c:pt idx="1529">
                  <c:v>46.340948672483975</c:v>
                </c:pt>
                <c:pt idx="1530">
                  <c:v>46.30675320542912</c:v>
                </c:pt>
                <c:pt idx="1531">
                  <c:v>46.272533938045235</c:v>
                </c:pt>
                <c:pt idx="1532">
                  <c:v>46.23829084834862</c:v>
                </c:pt>
                <c:pt idx="1533">
                  <c:v>46.204023914260056</c:v>
                </c:pt>
                <c:pt idx="1534">
                  <c:v>46.169733113599186</c:v>
                </c:pt>
                <c:pt idx="1535">
                  <c:v>46.13541842408823</c:v>
                </c:pt>
                <c:pt idx="1536">
                  <c:v>46.10107982334989</c:v>
                </c:pt>
                <c:pt idx="1537">
                  <c:v>46.06671728890907</c:v>
                </c:pt>
                <c:pt idx="1538">
                  <c:v>46.03233079819105</c:v>
                </c:pt>
                <c:pt idx="1539">
                  <c:v>45.99792032852281</c:v>
                </c:pt>
                <c:pt idx="1540">
                  <c:v>45.963485857132156</c:v>
                </c:pt>
                <c:pt idx="1541">
                  <c:v>45.929027361150595</c:v>
                </c:pt>
                <c:pt idx="1542">
                  <c:v>45.894544817608256</c:v>
                </c:pt>
                <c:pt idx="1543">
                  <c:v>45.86003820343686</c:v>
                </c:pt>
                <c:pt idx="1544">
                  <c:v>45.825507495472095</c:v>
                </c:pt>
                <c:pt idx="1545">
                  <c:v>45.79095267044855</c:v>
                </c:pt>
                <c:pt idx="1546">
                  <c:v>45.75637370500342</c:v>
                </c:pt>
                <c:pt idx="1547">
                  <c:v>45.72177057567587</c:v>
                </c:pt>
                <c:pt idx="1548">
                  <c:v>45.68714325890464</c:v>
                </c:pt>
                <c:pt idx="1549">
                  <c:v>45.652491731032825</c:v>
                </c:pt>
                <c:pt idx="1550">
                  <c:v>45.617815968302345</c:v>
                </c:pt>
                <c:pt idx="1551">
                  <c:v>45.58311594685852</c:v>
                </c:pt>
                <c:pt idx="1552">
                  <c:v>45.548391642748065</c:v>
                </c:pt>
                <c:pt idx="1553">
                  <c:v>45.513643031918505</c:v>
                </c:pt>
                <c:pt idx="1554">
                  <c:v>45.47887009021998</c:v>
                </c:pt>
                <c:pt idx="1555">
                  <c:v>45.44407279340321</c:v>
                </c:pt>
                <c:pt idx="1556">
                  <c:v>45.40925111712165</c:v>
                </c:pt>
                <c:pt idx="1557">
                  <c:v>45.37440503692892</c:v>
                </c:pt>
                <c:pt idx="1558">
                  <c:v>45.33953452828427</c:v>
                </c:pt>
                <c:pt idx="1559">
                  <c:v>45.30463956654245</c:v>
                </c:pt>
                <c:pt idx="1560">
                  <c:v>45.26972012696639</c:v>
                </c:pt>
                <c:pt idx="1561">
                  <c:v>45.234776184715386</c:v>
                </c:pt>
                <c:pt idx="1562">
                  <c:v>45.19980771485392</c:v>
                </c:pt>
                <c:pt idx="1563">
                  <c:v>45.16481469234863</c:v>
                </c:pt>
                <c:pt idx="1564">
                  <c:v>45.12979709206457</c:v>
                </c:pt>
                <c:pt idx="1565">
                  <c:v>45.094754888772016</c:v>
                </c:pt>
                <c:pt idx="1566">
                  <c:v>45.05968805714152</c:v>
                </c:pt>
                <c:pt idx="1567">
                  <c:v>45.024596571745505</c:v>
                </c:pt>
                <c:pt idx="1568">
                  <c:v>44.98948040705986</c:v>
                </c:pt>
                <c:pt idx="1569">
                  <c:v>44.95433953746045</c:v>
                </c:pt>
                <c:pt idx="1570">
                  <c:v>44.9191739372257</c:v>
                </c:pt>
                <c:pt idx="1571">
                  <c:v>44.88398358053601</c:v>
                </c:pt>
                <c:pt idx="1572">
                  <c:v>44.84876844147422</c:v>
                </c:pt>
                <c:pt idx="1573">
                  <c:v>44.81352849402488</c:v>
                </c:pt>
                <c:pt idx="1574">
                  <c:v>44.778263712075336</c:v>
                </c:pt>
                <c:pt idx="1575">
                  <c:v>44.742974069411886</c:v>
                </c:pt>
                <c:pt idx="1576">
                  <c:v>44.70765953972655</c:v>
                </c:pt>
                <c:pt idx="1577">
                  <c:v>44.6723200966127</c:v>
                </c:pt>
                <c:pt idx="1578">
                  <c:v>44.63695571356382</c:v>
                </c:pt>
                <c:pt idx="1579">
                  <c:v>44.60156636397685</c:v>
                </c:pt>
                <c:pt idx="1580">
                  <c:v>44.5661520211508</c:v>
                </c:pt>
                <c:pt idx="1581">
                  <c:v>44.530712658287435</c:v>
                </c:pt>
                <c:pt idx="1582">
                  <c:v>44.49524824848939</c:v>
                </c:pt>
                <c:pt idx="1583">
                  <c:v>44.45975876476172</c:v>
                </c:pt>
                <c:pt idx="1584">
                  <c:v>44.42424418001309</c:v>
                </c:pt>
                <c:pt idx="1585">
                  <c:v>44.388704467051</c:v>
                </c:pt>
                <c:pt idx="1586">
                  <c:v>44.353139598589955</c:v>
                </c:pt>
                <c:pt idx="1587">
                  <c:v>44.31754954724266</c:v>
                </c:pt>
                <c:pt idx="1588">
                  <c:v>44.281934285525736</c:v>
                </c:pt>
                <c:pt idx="1589">
                  <c:v>44.24629378585811</c:v>
                </c:pt>
                <c:pt idx="1590">
                  <c:v>44.21062802056019</c:v>
                </c:pt>
                <c:pt idx="1591">
                  <c:v>44.17493696185513</c:v>
                </c:pt>
                <c:pt idx="1592">
                  <c:v>44.13922058186955</c:v>
                </c:pt>
                <c:pt idx="1593">
                  <c:v>44.10347885263002</c:v>
                </c:pt>
                <c:pt idx="1594">
                  <c:v>44.06771174606731</c:v>
                </c:pt>
                <c:pt idx="1595">
                  <c:v>44.03191923401283</c:v>
                </c:pt>
                <c:pt idx="1596">
                  <c:v>43.996101288203306</c:v>
                </c:pt>
                <c:pt idx="1597">
                  <c:v>43.96025788027474</c:v>
                </c:pt>
                <c:pt idx="1598">
                  <c:v>43.92438898176664</c:v>
                </c:pt>
                <c:pt idx="1599">
                  <c:v>43.888494564121665</c:v>
                </c:pt>
                <c:pt idx="1600">
                  <c:v>43.85257459868388</c:v>
                </c:pt>
                <c:pt idx="1601">
                  <c:v>43.8166290566994</c:v>
                </c:pt>
                <c:pt idx="1602">
                  <c:v>43.780657909318556</c:v>
                </c:pt>
                <c:pt idx="1603">
                  <c:v>43.744661127593346</c:v>
                </c:pt>
                <c:pt idx="1604">
                  <c:v>43.70863868247642</c:v>
                </c:pt>
                <c:pt idx="1605">
                  <c:v>43.67259054482662</c:v>
                </c:pt>
                <c:pt idx="1606">
                  <c:v>43.63651668540065</c:v>
                </c:pt>
                <c:pt idx="1607">
                  <c:v>43.60041707486269</c:v>
                </c:pt>
                <c:pt idx="1608">
                  <c:v>43.5642916837756</c:v>
                </c:pt>
                <c:pt idx="1609">
                  <c:v>43.52814048260623</c:v>
                </c:pt>
                <c:pt idx="1610">
                  <c:v>43.49196344172458</c:v>
                </c:pt>
                <c:pt idx="1611">
                  <c:v>43.45576053140132</c:v>
                </c:pt>
                <c:pt idx="1612">
                  <c:v>43.41953172181256</c:v>
                </c:pt>
                <c:pt idx="1613">
                  <c:v>43.38327698303427</c:v>
                </c:pt>
                <c:pt idx="1614">
                  <c:v>43.34699628504547</c:v>
                </c:pt>
                <c:pt idx="1615">
                  <c:v>43.310689597731006</c:v>
                </c:pt>
                <c:pt idx="1616">
                  <c:v>43.27435689087376</c:v>
                </c:pt>
                <c:pt idx="1617">
                  <c:v>43.237998134160634</c:v>
                </c:pt>
                <c:pt idx="1618">
                  <c:v>43.20161329718432</c:v>
                </c:pt>
                <c:pt idx="1619">
                  <c:v>43.16520234943559</c:v>
                </c:pt>
                <c:pt idx="1620">
                  <c:v>43.12876526031146</c:v>
                </c:pt>
                <c:pt idx="1621">
                  <c:v>43.092301999108955</c:v>
                </c:pt>
                <c:pt idx="1622">
                  <c:v>43.05581253502963</c:v>
                </c:pt>
                <c:pt idx="1623">
                  <c:v>43.01929683717739</c:v>
                </c:pt>
                <c:pt idx="1624">
                  <c:v>42.982754874558424</c:v>
                </c:pt>
                <c:pt idx="1625">
                  <c:v>42.94618661608239</c:v>
                </c:pt>
                <c:pt idx="1626">
                  <c:v>42.909592030560205</c:v>
                </c:pt>
                <c:pt idx="1627">
                  <c:v>42.872971086707</c:v>
                </c:pt>
                <c:pt idx="1628">
                  <c:v>42.836323753140704</c:v>
                </c:pt>
                <c:pt idx="1629">
                  <c:v>42.79964999838182</c:v>
                </c:pt>
                <c:pt idx="1630">
                  <c:v>42.76294979085126</c:v>
                </c:pt>
                <c:pt idx="1631">
                  <c:v>42.72622309887716</c:v>
                </c:pt>
                <c:pt idx="1632">
                  <c:v>42.689469890687086</c:v>
                </c:pt>
                <c:pt idx="1633">
                  <c:v>42.65269013441401</c:v>
                </c:pt>
                <c:pt idx="1634">
                  <c:v>42.6158837980896</c:v>
                </c:pt>
                <c:pt idx="1635">
                  <c:v>42.579050849652944</c:v>
                </c:pt>
                <c:pt idx="1636">
                  <c:v>42.54219125694474</c:v>
                </c:pt>
                <c:pt idx="1637">
                  <c:v>42.50530498770599</c:v>
                </c:pt>
                <c:pt idx="1638">
                  <c:v>42.468392009583795</c:v>
                </c:pt>
                <c:pt idx="1639">
                  <c:v>42.43145229012664</c:v>
                </c:pt>
                <c:pt idx="1640">
                  <c:v>42.39448579678597</c:v>
                </c:pt>
                <c:pt idx="1641">
                  <c:v>42.357492496916045</c:v>
                </c:pt>
                <c:pt idx="1642">
                  <c:v>42.32047235777554</c:v>
                </c:pt>
                <c:pt idx="1643">
                  <c:v>42.28342534652387</c:v>
                </c:pt>
                <c:pt idx="1644">
                  <c:v>42.246351430224145</c:v>
                </c:pt>
                <c:pt idx="1645">
                  <c:v>42.20925057584327</c:v>
                </c:pt>
                <c:pt idx="1646">
                  <c:v>42.172122750250566</c:v>
                </c:pt>
                <c:pt idx="1647">
                  <c:v>42.13496792021796</c:v>
                </c:pt>
                <c:pt idx="1648">
                  <c:v>42.097786052421526</c:v>
                </c:pt>
                <c:pt idx="1649">
                  <c:v>42.06057711343871</c:v>
                </c:pt>
                <c:pt idx="1650">
                  <c:v>42.023341069750586</c:v>
                </c:pt>
                <c:pt idx="1651">
                  <c:v>41.9860778877415</c:v>
                </c:pt>
                <c:pt idx="1652">
                  <c:v>41.94878753369968</c:v>
                </c:pt>
                <c:pt idx="1653">
                  <c:v>41.91146997381497</c:v>
                </c:pt>
                <c:pt idx="1654">
                  <c:v>41.874125174179724</c:v>
                </c:pt>
                <c:pt idx="1655">
                  <c:v>41.836753100792684</c:v>
                </c:pt>
                <c:pt idx="1656">
                  <c:v>41.79935371955036</c:v>
                </c:pt>
                <c:pt idx="1657">
                  <c:v>41.76192699625852</c:v>
                </c:pt>
                <c:pt idx="1658">
                  <c:v>41.72447289662016</c:v>
                </c:pt>
                <c:pt idx="1659">
                  <c:v>41.686991386245076</c:v>
                </c:pt>
                <c:pt idx="1660">
                  <c:v>41.64948243064588</c:v>
                </c:pt>
                <c:pt idx="1661">
                  <c:v>41.611945995236006</c:v>
                </c:pt>
                <c:pt idx="1662">
                  <c:v>41.57438204533483</c:v>
                </c:pt>
                <c:pt idx="1663">
                  <c:v>41.53679054616296</c:v>
                </c:pt>
                <c:pt idx="1664">
                  <c:v>41.49917146284366</c:v>
                </c:pt>
                <c:pt idx="1665">
                  <c:v>41.46152476040731</c:v>
                </c:pt>
                <c:pt idx="1666">
                  <c:v>41.423850403781735</c:v>
                </c:pt>
                <c:pt idx="1667">
                  <c:v>41.38614835780107</c:v>
                </c:pt>
                <c:pt idx="1668">
                  <c:v>41.34841858720359</c:v>
                </c:pt>
                <c:pt idx="1669">
                  <c:v>41.31066105662892</c:v>
                </c:pt>
                <c:pt idx="1670">
                  <c:v>41.272875730620044</c:v>
                </c:pt>
                <c:pt idx="1671">
                  <c:v>41.23506257362328</c:v>
                </c:pt>
                <c:pt idx="1672">
                  <c:v>41.197221549988186</c:v>
                </c:pt>
                <c:pt idx="1673">
                  <c:v>41.15935262396798</c:v>
                </c:pt>
                <c:pt idx="1674">
                  <c:v>41.121455759719844</c:v>
                </c:pt>
                <c:pt idx="1675">
                  <c:v>41.08353092130097</c:v>
                </c:pt>
                <c:pt idx="1676">
                  <c:v>41.045578072675966</c:v>
                </c:pt>
                <c:pt idx="1677">
                  <c:v>41.007597177708256</c:v>
                </c:pt>
                <c:pt idx="1678">
                  <c:v>40.96958820016971</c:v>
                </c:pt>
                <c:pt idx="1679">
                  <c:v>40.93155110373028</c:v>
                </c:pt>
                <c:pt idx="1680">
                  <c:v>40.89348585196638</c:v>
                </c:pt>
                <c:pt idx="1681">
                  <c:v>40.855392408357176</c:v>
                </c:pt>
                <c:pt idx="1682">
                  <c:v>40.81727073628376</c:v>
                </c:pt>
                <c:pt idx="1683">
                  <c:v>40.77912079903222</c:v>
                </c:pt>
                <c:pt idx="1684">
                  <c:v>40.74094255979189</c:v>
                </c:pt>
                <c:pt idx="1685">
                  <c:v>40.70273598165293</c:v>
                </c:pt>
                <c:pt idx="1686">
                  <c:v>40.66450102761134</c:v>
                </c:pt>
                <c:pt idx="1687">
                  <c:v>40.62623766056645</c:v>
                </c:pt>
                <c:pt idx="1688">
                  <c:v>40.5879458433186</c:v>
                </c:pt>
                <c:pt idx="1689">
                  <c:v>40.54962553857443</c:v>
                </c:pt>
                <c:pt idx="1690">
                  <c:v>40.51127670894257</c:v>
                </c:pt>
                <c:pt idx="1691">
                  <c:v>40.472899316932065</c:v>
                </c:pt>
                <c:pt idx="1692">
                  <c:v>40.43449332496175</c:v>
                </c:pt>
                <c:pt idx="1693">
                  <c:v>40.396058695347385</c:v>
                </c:pt>
                <c:pt idx="1694">
                  <c:v>40.35759539031161</c:v>
                </c:pt>
                <c:pt idx="1695">
                  <c:v>40.31910337198052</c:v>
                </c:pt>
                <c:pt idx="1696">
                  <c:v>40.28058260238264</c:v>
                </c:pt>
                <c:pt idx="1697">
                  <c:v>40.24203304344819</c:v>
                </c:pt>
                <c:pt idx="1698">
                  <c:v>40.20345465701431</c:v>
                </c:pt>
                <c:pt idx="1699">
                  <c:v>40.1648474048184</c:v>
                </c:pt>
                <c:pt idx="1700">
                  <c:v>40.126211248502855</c:v>
                </c:pt>
                <c:pt idx="1701">
                  <c:v>40.08754614961416</c:v>
                </c:pt>
                <c:pt idx="1702">
                  <c:v>40.0488520695998</c:v>
                </c:pt>
                <c:pt idx="1703">
                  <c:v>40.01012896981334</c:v>
                </c:pt>
                <c:pt idx="1704">
                  <c:v>39.97137681150829</c:v>
                </c:pt>
                <c:pt idx="1705">
                  <c:v>39.932595555847584</c:v>
                </c:pt>
                <c:pt idx="1706">
                  <c:v>39.89378516388932</c:v>
                </c:pt>
                <c:pt idx="1707">
                  <c:v>39.85494559660079</c:v>
                </c:pt>
                <c:pt idx="1708">
                  <c:v>39.816076814854775</c:v>
                </c:pt>
                <c:pt idx="1709">
                  <c:v>39.777178779418655</c:v>
                </c:pt>
                <c:pt idx="1710">
                  <c:v>39.73825145097243</c:v>
                </c:pt>
                <c:pt idx="1711">
                  <c:v>39.69929479009456</c:v>
                </c:pt>
                <c:pt idx="1712">
                  <c:v>39.660308757268695</c:v>
                </c:pt>
                <c:pt idx="1713">
                  <c:v>39.62129331287962</c:v>
                </c:pt>
                <c:pt idx="1714">
                  <c:v>39.5822484172191</c:v>
                </c:pt>
                <c:pt idx="1715">
                  <c:v>39.54317403048166</c:v>
                </c:pt>
                <c:pt idx="1716">
                  <c:v>39.50407011276005</c:v>
                </c:pt>
                <c:pt idx="1717">
                  <c:v>39.464936624060215</c:v>
                </c:pt>
                <c:pt idx="1718">
                  <c:v>39.42577352428264</c:v>
                </c:pt>
                <c:pt idx="1719">
                  <c:v>39.38658077323513</c:v>
                </c:pt>
                <c:pt idx="1720">
                  <c:v>39.3473583306278</c:v>
                </c:pt>
                <c:pt idx="1721">
                  <c:v>39.30810615607719</c:v>
                </c:pt>
                <c:pt idx="1722">
                  <c:v>39.26882420909919</c:v>
                </c:pt>
                <c:pt idx="1723">
                  <c:v>39.229512449118076</c:v>
                </c:pt>
                <c:pt idx="1724">
                  <c:v>39.19017083545426</c:v>
                </c:pt>
                <c:pt idx="1725">
                  <c:v>39.150799327340444</c:v>
                </c:pt>
                <c:pt idx="1726">
                  <c:v>39.1113978839047</c:v>
                </c:pt>
                <c:pt idx="1727">
                  <c:v>39.07196646418589</c:v>
                </c:pt>
                <c:pt idx="1728">
                  <c:v>39.03250502712023</c:v>
                </c:pt>
                <c:pt idx="1729">
                  <c:v>38.993013531552016</c:v>
                </c:pt>
                <c:pt idx="1730">
                  <c:v>38.95349193622615</c:v>
                </c:pt>
                <c:pt idx="1731">
                  <c:v>38.913940199792684</c:v>
                </c:pt>
                <c:pt idx="1732">
                  <c:v>38.874358280804614</c:v>
                </c:pt>
                <c:pt idx="1733">
                  <c:v>38.83474613771788</c:v>
                </c:pt>
                <c:pt idx="1734">
                  <c:v>38.79510372889397</c:v>
                </c:pt>
                <c:pt idx="1735">
                  <c:v>38.755431012594535</c:v>
                </c:pt>
                <c:pt idx="1736">
                  <c:v>38.71572794698758</c:v>
                </c:pt>
                <c:pt idx="1737">
                  <c:v>38.67599449014538</c:v>
                </c:pt>
                <c:pt idx="1738">
                  <c:v>38.636230600040555</c:v>
                </c:pt>
                <c:pt idx="1739">
                  <c:v>38.59643623455102</c:v>
                </c:pt>
                <c:pt idx="1740">
                  <c:v>38.5566113514588</c:v>
                </c:pt>
                <c:pt idx="1741">
                  <c:v>38.51675590844864</c:v>
                </c:pt>
                <c:pt idx="1742">
                  <c:v>38.47686986310961</c:v>
                </c:pt>
                <c:pt idx="1743">
                  <c:v>38.43695317293289</c:v>
                </c:pt>
                <c:pt idx="1744">
                  <c:v>38.39700579531464</c:v>
                </c:pt>
                <c:pt idx="1745">
                  <c:v>38.357027687555124</c:v>
                </c:pt>
                <c:pt idx="1746">
                  <c:v>38.31701880685466</c:v>
                </c:pt>
                <c:pt idx="1747">
                  <c:v>38.276979110322436</c:v>
                </c:pt>
                <c:pt idx="1748">
                  <c:v>38.2369085549664</c:v>
                </c:pt>
                <c:pt idx="1749">
                  <c:v>38.19680709770223</c:v>
                </c:pt>
                <c:pt idx="1750">
                  <c:v>38.15667469534476</c:v>
                </c:pt>
                <c:pt idx="1751">
                  <c:v>38.11651130461637</c:v>
                </c:pt>
                <c:pt idx="1752">
                  <c:v>38.076316882140986</c:v>
                </c:pt>
                <c:pt idx="1753">
                  <c:v>38.03609138444754</c:v>
                </c:pt>
                <c:pt idx="1754">
                  <c:v>37.995834767965775</c:v>
                </c:pt>
                <c:pt idx="1755">
                  <c:v>37.955546989030466</c:v>
                </c:pt>
                <c:pt idx="1756">
                  <c:v>37.915228003885225</c:v>
                </c:pt>
                <c:pt idx="1757">
                  <c:v>37.87487776866719</c:v>
                </c:pt>
                <c:pt idx="1758">
                  <c:v>37.83449623942282</c:v>
                </c:pt>
                <c:pt idx="1759">
                  <c:v>37.7940833721048</c:v>
                </c:pt>
                <c:pt idx="1760">
                  <c:v>37.75363912256272</c:v>
                </c:pt>
                <c:pt idx="1761">
                  <c:v>37.71316344655838</c:v>
                </c:pt>
                <c:pt idx="1762">
                  <c:v>37.67265629974683</c:v>
                </c:pt>
                <c:pt idx="1763">
                  <c:v>37.63211763769462</c:v>
                </c:pt>
                <c:pt idx="1764">
                  <c:v>37.59154741586924</c:v>
                </c:pt>
                <c:pt idx="1765">
                  <c:v>37.55094558964316</c:v>
                </c:pt>
                <c:pt idx="1766">
                  <c:v>37.51031211428966</c:v>
                </c:pt>
                <c:pt idx="1767">
                  <c:v>37.46964694498695</c:v>
                </c:pt>
                <c:pt idx="1768">
                  <c:v>37.428950036818634</c:v>
                </c:pt>
                <c:pt idx="1769">
                  <c:v>37.3882213447706</c:v>
                </c:pt>
                <c:pt idx="1770">
                  <c:v>37.34746082373075</c:v>
                </c:pt>
                <c:pt idx="1771">
                  <c:v>37.30666842849491</c:v>
                </c:pt>
                <c:pt idx="1772">
                  <c:v>37.26584411375684</c:v>
                </c:pt>
                <c:pt idx="1773">
                  <c:v>37.22498783411727</c:v>
                </c:pt>
                <c:pt idx="1774">
                  <c:v>37.18409954408136</c:v>
                </c:pt>
                <c:pt idx="1775">
                  <c:v>37.143179198057005</c:v>
                </c:pt>
                <c:pt idx="1776">
                  <c:v>37.102226750355634</c:v>
                </c:pt>
                <c:pt idx="1777">
                  <c:v>37.06124215518929</c:v>
                </c:pt>
                <c:pt idx="1778">
                  <c:v>37.02022536667975</c:v>
                </c:pt>
                <c:pt idx="1779">
                  <c:v>36.97917633884785</c:v>
                </c:pt>
                <c:pt idx="1780">
                  <c:v>36.93809502561952</c:v>
                </c:pt>
                <c:pt idx="1781">
                  <c:v>36.89698138082452</c:v>
                </c:pt>
                <c:pt idx="1782">
                  <c:v>36.85583535819498</c:v>
                </c:pt>
                <c:pt idx="1783">
                  <c:v>36.814656911370015</c:v>
                </c:pt>
                <c:pt idx="1784">
                  <c:v>36.77344599388803</c:v>
                </c:pt>
                <c:pt idx="1785">
                  <c:v>36.732202559192544</c:v>
                </c:pt>
                <c:pt idx="1786">
                  <c:v>36.69092656063153</c:v>
                </c:pt>
                <c:pt idx="1787">
                  <c:v>36.649617951459206</c:v>
                </c:pt>
                <c:pt idx="1788">
                  <c:v>36.60827668482756</c:v>
                </c:pt>
                <c:pt idx="1789">
                  <c:v>36.56690271379615</c:v>
                </c:pt>
                <c:pt idx="1790">
                  <c:v>36.5254959913267</c:v>
                </c:pt>
                <c:pt idx="1791">
                  <c:v>36.484056470286845</c:v>
                </c:pt>
                <c:pt idx="1792">
                  <c:v>36.442584103444425</c:v>
                </c:pt>
                <c:pt idx="1793">
                  <c:v>36.40107884347327</c:v>
                </c:pt>
                <c:pt idx="1794">
                  <c:v>36.35954064295095</c:v>
                </c:pt>
                <c:pt idx="1795">
                  <c:v>36.31796945435725</c:v>
                </c:pt>
                <c:pt idx="1796">
                  <c:v>36.27636523007754</c:v>
                </c:pt>
                <c:pt idx="1797">
                  <c:v>36.23472792239729</c:v>
                </c:pt>
                <c:pt idx="1798">
                  <c:v>36.193057483510245</c:v>
                </c:pt>
                <c:pt idx="1799">
                  <c:v>36.15135386551099</c:v>
                </c:pt>
                <c:pt idx="1800">
                  <c:v>36.109617020399014</c:v>
                </c:pt>
                <c:pt idx="1801">
                  <c:v>36.06784690007528</c:v>
                </c:pt>
                <c:pt idx="1802">
                  <c:v>36.026043456347</c:v>
                </c:pt>
                <c:pt idx="1803">
                  <c:v>35.98420664092487</c:v>
                </c:pt>
                <c:pt idx="1804">
                  <c:v>35.942336405420086</c:v>
                </c:pt>
                <c:pt idx="1805">
                  <c:v>35.90043270135245</c:v>
                </c:pt>
                <c:pt idx="1806">
                  <c:v>35.858495480139354</c:v>
                </c:pt>
                <c:pt idx="1807">
                  <c:v>35.81652469310912</c:v>
                </c:pt>
                <c:pt idx="1808">
                  <c:v>35.774520291487114</c:v>
                </c:pt>
                <c:pt idx="1809">
                  <c:v>35.732482226405864</c:v>
                </c:pt>
                <c:pt idx="1810">
                  <c:v>35.69041044890218</c:v>
                </c:pt>
                <c:pt idx="1811">
                  <c:v>35.64830490991164</c:v>
                </c:pt>
                <c:pt idx="1812">
                  <c:v>35.60616556028084</c:v>
                </c:pt>
                <c:pt idx="1813">
                  <c:v>35.5639923507542</c:v>
                </c:pt>
                <c:pt idx="1814">
                  <c:v>35.52178523198183</c:v>
                </c:pt>
                <c:pt idx="1815">
                  <c:v>35.47954415451825</c:v>
                </c:pt>
                <c:pt idx="1816">
                  <c:v>35.4372690688201</c:v>
                </c:pt>
                <c:pt idx="1817">
                  <c:v>35.394959925247164</c:v>
                </c:pt>
                <c:pt idx="1818">
                  <c:v>35.35261667406689</c:v>
                </c:pt>
                <c:pt idx="1819">
                  <c:v>35.310239265444984</c:v>
                </c:pt>
                <c:pt idx="1820">
                  <c:v>35.26782764945565</c:v>
                </c:pt>
                <c:pt idx="1821">
                  <c:v>35.22538177607206</c:v>
                </c:pt>
                <c:pt idx="1822">
                  <c:v>35.18290159517692</c:v>
                </c:pt>
                <c:pt idx="1823">
                  <c:v>35.14038705654873</c:v>
                </c:pt>
                <c:pt idx="1824">
                  <c:v>35.09783810987756</c:v>
                </c:pt>
                <c:pt idx="1825">
                  <c:v>35.055254704752635</c:v>
                </c:pt>
                <c:pt idx="1826">
                  <c:v>35.012636790666036</c:v>
                </c:pt>
                <c:pt idx="1827">
                  <c:v>34.96998431701782</c:v>
                </c:pt>
                <c:pt idx="1828">
                  <c:v>34.927297233108966</c:v>
                </c:pt>
                <c:pt idx="1829">
                  <c:v>34.88457548814217</c:v>
                </c:pt>
                <c:pt idx="1830">
                  <c:v>34.84181903122653</c:v>
                </c:pt>
                <c:pt idx="1831">
                  <c:v>34.79902781137571</c:v>
                </c:pt>
                <c:pt idx="1832">
                  <c:v>34.75620177750466</c:v>
                </c:pt>
                <c:pt idx="1833">
                  <c:v>34.71334087843175</c:v>
                </c:pt>
                <c:pt idx="1834">
                  <c:v>34.670445062880475</c:v>
                </c:pt>
                <c:pt idx="1835">
                  <c:v>34.627514279479534</c:v>
                </c:pt>
                <c:pt idx="1836">
                  <c:v>34.584548476754826</c:v>
                </c:pt>
                <c:pt idx="1837">
                  <c:v>34.54154760314465</c:v>
                </c:pt>
                <c:pt idx="1838">
                  <c:v>34.49851160698459</c:v>
                </c:pt>
                <c:pt idx="1839">
                  <c:v>34.45544043651523</c:v>
                </c:pt>
                <c:pt idx="1840">
                  <c:v>34.4123340398827</c:v>
                </c:pt>
                <c:pt idx="1841">
                  <c:v>34.36919236513456</c:v>
                </c:pt>
                <c:pt idx="1842">
                  <c:v>34.3260153602249</c:v>
                </c:pt>
                <c:pt idx="1843">
                  <c:v>34.282802973004124</c:v>
                </c:pt>
                <c:pt idx="1844">
                  <c:v>34.23955515123986</c:v>
                </c:pt>
                <c:pt idx="1845">
                  <c:v>34.196271842587855</c:v>
                </c:pt>
                <c:pt idx="1846">
                  <c:v>34.15295299461697</c:v>
                </c:pt>
                <c:pt idx="1847">
                  <c:v>34.10959855479907</c:v>
                </c:pt>
                <c:pt idx="1848">
                  <c:v>34.06620847050605</c:v>
                </c:pt>
                <c:pt idx="1849">
                  <c:v>34.022782689016694</c:v>
                </c:pt>
                <c:pt idx="1850">
                  <c:v>33.97932115751222</c:v>
                </c:pt>
                <c:pt idx="1851">
                  <c:v>33.93582382307436</c:v>
                </c:pt>
                <c:pt idx="1852">
                  <c:v>33.89229063269616</c:v>
                </c:pt>
                <c:pt idx="1853">
                  <c:v>33.84872153326482</c:v>
                </c:pt>
                <c:pt idx="1854">
                  <c:v>33.80511647157999</c:v>
                </c:pt>
                <c:pt idx="1855">
                  <c:v>33.76147539433832</c:v>
                </c:pt>
                <c:pt idx="1856">
                  <c:v>33.71779824814327</c:v>
                </c:pt>
                <c:pt idx="1857">
                  <c:v>33.6740849795023</c:v>
                </c:pt>
                <c:pt idx="1858">
                  <c:v>33.630335534823054</c:v>
                </c:pt>
                <c:pt idx="1859">
                  <c:v>33.58654986042059</c:v>
                </c:pt>
                <c:pt idx="1860">
                  <c:v>33.54272790251266</c:v>
                </c:pt>
                <c:pt idx="1861">
                  <c:v>33.49886960722096</c:v>
                </c:pt>
                <c:pt idx="1862">
                  <c:v>33.454974920565945</c:v>
                </c:pt>
                <c:pt idx="1863">
                  <c:v>33.4110437884785</c:v>
                </c:pt>
                <c:pt idx="1864">
                  <c:v>33.36707615679212</c:v>
                </c:pt>
                <c:pt idx="1865">
                  <c:v>33.32307197123614</c:v>
                </c:pt>
                <c:pt idx="1866">
                  <c:v>33.27903117745585</c:v>
                </c:pt>
                <c:pt idx="1867">
                  <c:v>33.23495372098975</c:v>
                </c:pt>
                <c:pt idx="1868">
                  <c:v>33.190839547286025</c:v>
                </c:pt>
                <c:pt idx="1869">
                  <c:v>33.146688601691615</c:v>
                </c:pt>
                <c:pt idx="1870">
                  <c:v>33.10250082946145</c:v>
                </c:pt>
              </c:numCache>
            </c:numRef>
          </c:yVal>
          <c:smooth val="1"/>
        </c:ser>
        <c:ser>
          <c:idx val="1"/>
          <c:order val="1"/>
          <c:tx>
            <c:v>Top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Calcs!$A$22:$A$1722</c:f>
              <c:numCache>
                <c:ptCount val="1701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</c:numCache>
            </c:numRef>
          </c:xVal>
          <c:yVal>
            <c:numRef>
              <c:f>Calcs!$D$22:$D$1722</c:f>
              <c:numCache>
                <c:ptCount val="1701"/>
                <c:pt idx="0">
                  <c:v>0.0397766869526138</c:v>
                </c:pt>
                <c:pt idx="1">
                  <c:v>1.9687352550584005</c:v>
                </c:pt>
                <c:pt idx="2">
                  <c:v>2.7721313211047813</c:v>
                </c:pt>
                <c:pt idx="3">
                  <c:v>3.3837443651367796</c:v>
                </c:pt>
                <c:pt idx="4">
                  <c:v>3.896050976849722</c:v>
                </c:pt>
                <c:pt idx="5">
                  <c:v>4.344871243256036</c:v>
                </c:pt>
                <c:pt idx="6">
                  <c:v>4.748575932243525</c:v>
                </c:pt>
                <c:pt idx="7">
                  <c:v>5.118078161298179</c:v>
                </c:pt>
                <c:pt idx="8">
                  <c:v>5.460488463368813</c:v>
                </c:pt>
                <c:pt idx="9">
                  <c:v>5.780745860561165</c:v>
                </c:pt>
                <c:pt idx="10">
                  <c:v>6.082446450642222</c:v>
                </c:pt>
                <c:pt idx="11">
                  <c:v>6.368305020208504</c:v>
                </c:pt>
                <c:pt idx="12">
                  <c:v>6.640430709544949</c:v>
                </c:pt>
                <c:pt idx="13">
                  <c:v>6.90050082658414</c:v>
                </c:pt>
                <c:pt idx="14">
                  <c:v>7.149875344041316</c:v>
                </c:pt>
                <c:pt idx="15">
                  <c:v>7.3896750910374</c:v>
                </c:pt>
                <c:pt idx="16">
                  <c:v>7.620836790295901</c:v>
                </c:pt>
                <c:pt idx="17">
                  <c:v>7.844152807481251</c:v>
                </c:pt>
                <c:pt idx="18">
                  <c:v>8.060300503212941</c:v>
                </c:pt>
                <c:pt idx="19">
                  <c:v>8.269864330350053</c:v>
                </c:pt>
                <c:pt idx="20">
                  <c:v>8.473352754708378</c:v>
                </c:pt>
                <c:pt idx="21">
                  <c:v>8.671211408458195</c:v>
                </c:pt>
                <c:pt idx="22">
                  <c:v>8.863833453313003</c:v>
                </c:pt>
                <c:pt idx="23">
                  <c:v>9.051567844529302</c:v>
                </c:pt>
                <c:pt idx="24">
                  <c:v>9.234725993154544</c:v>
                </c:pt>
                <c:pt idx="25">
                  <c:v>9.413587190378282</c:v>
                </c:pt>
                <c:pt idx="26">
                  <c:v>9.58840306401618</c:v>
                </c:pt>
                <c:pt idx="27">
                  <c:v>9.759401270187203</c:v>
                </c:pt>
                <c:pt idx="28">
                  <c:v>9.926788574737687</c:v>
                </c:pt>
                <c:pt idx="29">
                  <c:v>10.09075344335763</c:v>
                </c:pt>
                <c:pt idx="30">
                  <c:v>10.251468232869177</c:v>
                </c:pt>
                <c:pt idx="31">
                  <c:v>10.409091056272642</c:v>
                </c:pt>
                <c:pt idx="32">
                  <c:v>10.563767379021447</c:v>
                </c:pt>
                <c:pt idx="33">
                  <c:v>10.715631392402177</c:v>
                </c:pt>
                <c:pt idx="34">
                  <c:v>10.864807200919302</c:v>
                </c:pt>
                <c:pt idx="35">
                  <c:v>11.011409853574968</c:v>
                </c:pt>
                <c:pt idx="36">
                  <c:v>11.155546243418046</c:v>
                </c:pt>
                <c:pt idx="37">
                  <c:v>11.297315895362525</c:v>
                </c:pt>
                <c:pt idx="38">
                  <c:v>11.436811658782956</c:v>
                </c:pt>
                <c:pt idx="39">
                  <c:v>11.57412031858724</c:v>
                </c:pt>
                <c:pt idx="40">
                  <c:v>11.709323136196922</c:v>
                </c:pt>
                <c:pt idx="41">
                  <c:v>11.842496330017937</c:v>
                </c:pt>
                <c:pt idx="42">
                  <c:v>11.973711503473965</c:v>
                </c:pt>
                <c:pt idx="43">
                  <c:v>12.103036027431786</c:v>
                </c:pt>
                <c:pt idx="44">
                  <c:v>12.230533382821314</c:v>
                </c:pt>
                <c:pt idx="45">
                  <c:v>12.356263468399993</c:v>
                </c:pt>
                <c:pt idx="46">
                  <c:v>12.480282877899942</c:v>
                </c:pt>
                <c:pt idx="47">
                  <c:v>12.602645150200317</c:v>
                </c:pt>
                <c:pt idx="48">
                  <c:v>12.723400995666003</c:v>
                </c:pt>
                <c:pt idx="49">
                  <c:v>12.842598501370478</c:v>
                </c:pt>
                <c:pt idx="50">
                  <c:v>12.960283317561768</c:v>
                </c:pt>
                <c:pt idx="51">
                  <c:v>13.076498827425143</c:v>
                </c:pt>
                <c:pt idx="52">
                  <c:v>13.191286301935808</c:v>
                </c:pt>
                <c:pt idx="53">
                  <c:v>13.30468504137142</c:v>
                </c:pt>
                <c:pt idx="54">
                  <c:v>13.416732504862834</c:v>
                </c:pt>
                <c:pt idx="55">
                  <c:v>13.52746442919602</c:v>
                </c:pt>
                <c:pt idx="56">
                  <c:v>13.636914937935556</c:v>
                </c:pt>
                <c:pt idx="57">
                  <c:v>13.745116641816278</c:v>
                </c:pt>
                <c:pt idx="58">
                  <c:v>13.852100731242146</c:v>
                </c:pt>
                <c:pt idx="59">
                  <c:v>13.957897061637766</c:v>
                </c:pt>
                <c:pt idx="60">
                  <c:v>14.062534232316189</c:v>
                </c:pt>
                <c:pt idx="61">
                  <c:v>14.166039659455032</c:v>
                </c:pt>
                <c:pt idx="62">
                  <c:v>14.26843964371005</c:v>
                </c:pt>
                <c:pt idx="63">
                  <c:v>14.369759432940075</c:v>
                </c:pt>
                <c:pt idx="64">
                  <c:v>14.470023280468538</c:v>
                </c:pt>
                <c:pt idx="65">
                  <c:v>14.569254499263687</c:v>
                </c:pt>
                <c:pt idx="66">
                  <c:v>14.667475512381625</c:v>
                </c:pt>
                <c:pt idx="67">
                  <c:v>14.764707899982483</c:v>
                </c:pt>
                <c:pt idx="68">
                  <c:v>14.860972443200001</c:v>
                </c:pt>
                <c:pt idx="69">
                  <c:v>14.956289165118212</c:v>
                </c:pt>
                <c:pt idx="70">
                  <c:v>15.050677369084957</c:v>
                </c:pt>
                <c:pt idx="71">
                  <c:v>15.144155674570788</c:v>
                </c:pt>
                <c:pt idx="72">
                  <c:v>15.236742050762823</c:v>
                </c:pt>
                <c:pt idx="73">
                  <c:v>15.32845384806594</c:v>
                </c:pt>
                <c:pt idx="74">
                  <c:v>15.419307827668483</c:v>
                </c:pt>
                <c:pt idx="75">
                  <c:v>15.509320189315869</c:v>
                </c:pt>
                <c:pt idx="76">
                  <c:v>15.598506597423158</c:v>
                </c:pt>
                <c:pt idx="77">
                  <c:v>15.686882205646295</c:v>
                </c:pt>
                <c:pt idx="78">
                  <c:v>15.774461680021911</c:v>
                </c:pt>
                <c:pt idx="79">
                  <c:v>15.861259220776192</c:v>
                </c:pt>
                <c:pt idx="80">
                  <c:v>15.947288582895277</c:v>
                </c:pt>
                <c:pt idx="81">
                  <c:v>16.032563095542084</c:v>
                </c:pt>
                <c:pt idx="82">
                  <c:v>16.117095680397526</c:v>
                </c:pt>
                <c:pt idx="83">
                  <c:v>16.20089886899829</c:v>
                </c:pt>
                <c:pt idx="84">
                  <c:v>16.283984819137196</c:v>
                </c:pt>
                <c:pt idx="85">
                  <c:v>16.36636533038762</c:v>
                </c:pt>
                <c:pt idx="86">
                  <c:v>16.44805185880827</c:v>
                </c:pt>
                <c:pt idx="87">
                  <c:v>16.529055530880722</c:v>
                </c:pt>
                <c:pt idx="88">
                  <c:v>16.609387156728058</c:v>
                </c:pt>
                <c:pt idx="89">
                  <c:v>16.689057242659374</c:v>
                </c:pt>
                <c:pt idx="90">
                  <c:v>16.768076003081767</c:v>
                </c:pt>
                <c:pt idx="91">
                  <c:v>16.84645337181829</c:v>
                </c:pt>
                <c:pt idx="92">
                  <c:v>16.924199012867753</c:v>
                </c:pt>
                <c:pt idx="93">
                  <c:v>17.001322330639567</c:v>
                </c:pt>
                <c:pt idx="94">
                  <c:v>17.07783247969468</c:v>
                </c:pt>
                <c:pt idx="95">
                  <c:v>17.153738374021373</c:v>
                </c:pt>
                <c:pt idx="96">
                  <c:v>17.229048695872777</c:v>
                </c:pt>
                <c:pt idx="97">
                  <c:v>17.303771904191237</c:v>
                </c:pt>
                <c:pt idx="98">
                  <c:v>17.377916242642772</c:v>
                </c:pt>
                <c:pt idx="99">
                  <c:v>17.451489747283507</c:v>
                </c:pt>
                <c:pt idx="100">
                  <c:v>17.52450025387857</c:v>
                </c:pt>
                <c:pt idx="101">
                  <c:v>17.59695540489232</c:v>
                </c:pt>
                <c:pt idx="102">
                  <c:v>17.668862656167995</c:v>
                </c:pt>
                <c:pt idx="103">
                  <c:v>17.74022928331326</c:v>
                </c:pt>
                <c:pt idx="104">
                  <c:v>17.811062387807535</c:v>
                </c:pt>
                <c:pt idx="105">
                  <c:v>17.88136890284557</c:v>
                </c:pt>
                <c:pt idx="106">
                  <c:v>17.951155598931287</c:v>
                </c:pt>
                <c:pt idx="107">
                  <c:v>18.020429089234568</c:v>
                </c:pt>
                <c:pt idx="108">
                  <c:v>18.08919583472334</c:v>
                </c:pt>
                <c:pt idx="109">
                  <c:v>18.15746214908233</c:v>
                </c:pt>
                <c:pt idx="110">
                  <c:v>18.225234203429103</c:v>
                </c:pt>
                <c:pt idx="111">
                  <c:v>18.292518030837687</c:v>
                </c:pt>
                <c:pt idx="112">
                  <c:v>18.359319530679194</c:v>
                </c:pt>
                <c:pt idx="113">
                  <c:v>18.425644472788385</c:v>
                </c:pt>
                <c:pt idx="114">
                  <c:v>18.491498501464704</c:v>
                </c:pt>
                <c:pt idx="115">
                  <c:v>18.556887139315684</c:v>
                </c:pt>
                <c:pt idx="116">
                  <c:v>18.621815790950315</c:v>
                </c:pt>
                <c:pt idx="117">
                  <c:v>18.686289746529383</c:v>
                </c:pt>
                <c:pt idx="118">
                  <c:v>18.750314185179608</c:v>
                </c:pt>
                <c:pt idx="119">
                  <c:v>18.813894178277756</c:v>
                </c:pt>
                <c:pt idx="120">
                  <c:v>18.877034692610938</c:v>
                </c:pt>
                <c:pt idx="121">
                  <c:v>18.93974059341855</c:v>
                </c:pt>
                <c:pt idx="122">
                  <c:v>19.002016647321316</c:v>
                </c:pt>
                <c:pt idx="123">
                  <c:v>19.06386752514254</c:v>
                </c:pt>
                <c:pt idx="124">
                  <c:v>19.125297804626367</c:v>
                </c:pt>
                <c:pt idx="125">
                  <c:v>19.18631197305748</c:v>
                </c:pt>
                <c:pt idx="126">
                  <c:v>19.246914429786845</c:v>
                </c:pt>
                <c:pt idx="127">
                  <c:v>19.30710948866725</c:v>
                </c:pt>
                <c:pt idx="128">
                  <c:v>19.36690138040283</c:v>
                </c:pt>
                <c:pt idx="129">
                  <c:v>19.426294254816135</c:v>
                </c:pt>
                <c:pt idx="130">
                  <c:v>19.48529218303617</c:v>
                </c:pt>
                <c:pt idx="131">
                  <c:v>19.543899159610977</c:v>
                </c:pt>
                <c:pt idx="132">
                  <c:v>19.602119104547658</c:v>
                </c:pt>
                <c:pt idx="133">
                  <c:v>19.659955865283074</c:v>
                </c:pt>
                <c:pt idx="134">
                  <c:v>19.717413218587957</c:v>
                </c:pt>
                <c:pt idx="135">
                  <c:v>19.774494872407125</c:v>
                </c:pt>
                <c:pt idx="136">
                  <c:v>19.831204467638596</c:v>
                </c:pt>
                <c:pt idx="137">
                  <c:v>19.88754557985386</c:v>
                </c:pt>
                <c:pt idx="138">
                  <c:v>19.94352172096172</c:v>
                </c:pt>
                <c:pt idx="139">
                  <c:v>19.999136340818065</c:v>
                </c:pt>
                <c:pt idx="140">
                  <c:v>20.054392828783552</c:v>
                </c:pt>
                <c:pt idx="141">
                  <c:v>20.109294515231298</c:v>
                </c:pt>
                <c:pt idx="142">
                  <c:v>20.163844673006597</c:v>
                </c:pt>
                <c:pt idx="143">
                  <c:v>20.218046518840435</c:v>
                </c:pt>
                <c:pt idx="144">
                  <c:v>20.271903214718524</c:v>
                </c:pt>
                <c:pt idx="145">
                  <c:v>20.32541786920776</c:v>
                </c:pt>
                <c:pt idx="146">
                  <c:v>20.3785935387415</c:v>
                </c:pt>
                <c:pt idx="147">
                  <c:v>20.43143322886529</c:v>
                </c:pt>
                <c:pt idx="148">
                  <c:v>20.483939895444536</c:v>
                </c:pt>
                <c:pt idx="149">
                  <c:v>20.536116445835546</c:v>
                </c:pt>
                <c:pt idx="150">
                  <c:v>20.587965740021207</c:v>
                </c:pt>
                <c:pt idx="151">
                  <c:v>20.639490591712704</c:v>
                </c:pt>
                <c:pt idx="152">
                  <c:v>20.690693769418424</c:v>
                </c:pt>
                <c:pt idx="153">
                  <c:v>20.74157799748125</c:v>
                </c:pt>
                <c:pt idx="154">
                  <c:v>20.792145957085445</c:v>
                </c:pt>
                <c:pt idx="155">
                  <c:v>20.842400287234145</c:v>
                </c:pt>
                <c:pt idx="156">
                  <c:v>20.892343585698473</c:v>
                </c:pt>
                <c:pt idx="157">
                  <c:v>20.941978409939356</c:v>
                </c:pt>
                <c:pt idx="158">
                  <c:v>20.991307278003013</c:v>
                </c:pt>
                <c:pt idx="159">
                  <c:v>21.04033266939086</c:v>
                </c:pt>
                <c:pt idx="160">
                  <c:v>21.089057025904935</c:v>
                </c:pt>
                <c:pt idx="161">
                  <c:v>21.13748275246951</c:v>
                </c:pt>
                <c:pt idx="162">
                  <c:v>21.185612217929847</c:v>
                </c:pt>
                <c:pt idx="163">
                  <c:v>21.233447755828724</c:v>
                </c:pt>
                <c:pt idx="164">
                  <c:v>21.280991665161636</c:v>
                </c:pt>
                <c:pt idx="165">
                  <c:v>21.328246211111203</c:v>
                </c:pt>
                <c:pt idx="166">
                  <c:v>21.375213625761678</c:v>
                </c:pt>
                <c:pt idx="167">
                  <c:v>21.421896108794073</c:v>
                </c:pt>
                <c:pt idx="168">
                  <c:v>21.46829582816255</c:v>
                </c:pt>
                <c:pt idx="169">
                  <c:v>21.514414920752778</c:v>
                </c:pt>
                <c:pt idx="170">
                  <c:v>21.560255493022773</c:v>
                </c:pt>
                <c:pt idx="171">
                  <c:v>21.605819621626743</c:v>
                </c:pt>
                <c:pt idx="172">
                  <c:v>21.651109354022605</c:v>
                </c:pt>
                <c:pt idx="173">
                  <c:v>21.69612670906362</c:v>
                </c:pt>
                <c:pt idx="174">
                  <c:v>21.740873677574623</c:v>
                </c:pt>
                <c:pt idx="175">
                  <c:v>21.785352222913414</c:v>
                </c:pt>
                <c:pt idx="176">
                  <c:v>21.82956428151773</c:v>
                </c:pt>
                <c:pt idx="177">
                  <c:v>21.873511763438177</c:v>
                </c:pt>
                <c:pt idx="178">
                  <c:v>21.917196552857774</c:v>
                </c:pt>
                <c:pt idx="179">
                  <c:v>21.96062050859824</c:v>
                </c:pt>
                <c:pt idx="180">
                  <c:v>22.003785464613635</c:v>
                </c:pt>
                <c:pt idx="181">
                  <c:v>22.046693230471696</c:v>
                </c:pt>
                <c:pt idx="182">
                  <c:v>22.0893455918232</c:v>
                </c:pt>
                <c:pt idx="183">
                  <c:v>22.131744310859695</c:v>
                </c:pt>
                <c:pt idx="184">
                  <c:v>22.17389112676007</c:v>
                </c:pt>
                <c:pt idx="185">
                  <c:v>22.21578775612616</c:v>
                </c:pt>
                <c:pt idx="186">
                  <c:v>22.2574358934078</c:v>
                </c:pt>
                <c:pt idx="187">
                  <c:v>22.298837211317565</c:v>
                </c:pt>
                <c:pt idx="188">
                  <c:v>22.339993361235624</c:v>
                </c:pt>
                <c:pt idx="189">
                  <c:v>22.380905973604833</c:v>
                </c:pt>
                <c:pt idx="190">
                  <c:v>22.421576658316464</c:v>
                </c:pt>
                <c:pt idx="191">
                  <c:v>22.46200700508684</c:v>
                </c:pt>
                <c:pt idx="192">
                  <c:v>22.50219858382506</c:v>
                </c:pt>
                <c:pt idx="193">
                  <c:v>22.54215294499213</c:v>
                </c:pt>
                <c:pt idx="194">
                  <c:v>22.58187161995177</c:v>
                </c:pt>
                <c:pt idx="195">
                  <c:v>22.621356121313024</c:v>
                </c:pt>
                <c:pt idx="196">
                  <c:v>22.660607943265045</c:v>
                </c:pt>
                <c:pt idx="197">
                  <c:v>22.699628561904156</c:v>
                </c:pt>
                <c:pt idx="198">
                  <c:v>22.73841943555345</c:v>
                </c:pt>
                <c:pt idx="199">
                  <c:v>22.776982005075183</c:v>
                </c:pt>
                <c:pt idx="200">
                  <c:v>22.81531769417605</c:v>
                </c:pt>
                <c:pt idx="201">
                  <c:v>22.853427909705623</c:v>
                </c:pt>
                <c:pt idx="202">
                  <c:v>22.89131404194817</c:v>
                </c:pt>
                <c:pt idx="203">
                  <c:v>22.92897746490786</c:v>
                </c:pt>
                <c:pt idx="204">
                  <c:v>22.966419536587782</c:v>
                </c:pt>
                <c:pt idx="205">
                  <c:v>23.00364159926274</c:v>
                </c:pt>
                <c:pt idx="206">
                  <c:v>23.04064497974609</c:v>
                </c:pt>
                <c:pt idx="207">
                  <c:v>23.077430989650743</c:v>
                </c:pt>
                <c:pt idx="208">
                  <c:v>23.11400092564454</c:v>
                </c:pt>
                <c:pt idx="209">
                  <c:v>23.150356069700006</c:v>
                </c:pt>
                <c:pt idx="210">
                  <c:v>23.186497689338925</c:v>
                </c:pt>
                <c:pt idx="211">
                  <c:v>23.222427037871437</c:v>
                </c:pt>
                <c:pt idx="212">
                  <c:v>23.25814535463024</c:v>
                </c:pt>
                <c:pt idx="213">
                  <c:v>23.293653865199747</c:v>
                </c:pt>
                <c:pt idx="214">
                  <c:v>23.32895378164038</c:v>
                </c:pt>
                <c:pt idx="215">
                  <c:v>23.3640463027082</c:v>
                </c:pt>
                <c:pt idx="216">
                  <c:v>23.398932614069942</c:v>
                </c:pt>
                <c:pt idx="217">
                  <c:v>23.433613888513555</c:v>
                </c:pt>
                <c:pt idx="218">
                  <c:v>23.468091286154394</c:v>
                </c:pt>
                <c:pt idx="219">
                  <c:v>23.502365954637142</c:v>
                </c:pt>
                <c:pt idx="220">
                  <c:v>23.536439029333604</c:v>
                </c:pt>
                <c:pt idx="221">
                  <c:v>23.570311633536516</c:v>
                </c:pt>
                <c:pt idx="222">
                  <c:v>23.60398487864924</c:v>
                </c:pt>
                <c:pt idx="223">
                  <c:v>23.63745986437182</c:v>
                </c:pt>
                <c:pt idx="224">
                  <c:v>23.6707376788832</c:v>
                </c:pt>
                <c:pt idx="225">
                  <c:v>23.70381939901972</c:v>
                </c:pt>
                <c:pt idx="226">
                  <c:v>23.736706090450177</c:v>
                </c:pt>
                <c:pt idx="227">
                  <c:v>23.769398807847306</c:v>
                </c:pt>
                <c:pt idx="228">
                  <c:v>23.80189859505589</c:v>
                </c:pt>
                <c:pt idx="229">
                  <c:v>23.834206485257596</c:v>
                </c:pt>
                <c:pt idx="230">
                  <c:v>23.866323501132506</c:v>
                </c:pt>
                <c:pt idx="231">
                  <c:v>23.89825065501755</c:v>
                </c:pt>
                <c:pt idx="232">
                  <c:v>23.929988949061826</c:v>
                </c:pt>
                <c:pt idx="233">
                  <c:v>23.96153937537892</c:v>
                </c:pt>
                <c:pt idx="234">
                  <c:v>23.99290291619628</c:v>
                </c:pt>
                <c:pt idx="235">
                  <c:v>24.024080544001723</c:v>
                </c:pt>
                <c:pt idx="236">
                  <c:v>24.055073221687163</c:v>
                </c:pt>
                <c:pt idx="237">
                  <c:v>24.085881902689547</c:v>
                </c:pt>
                <c:pt idx="238">
                  <c:v>24.116507531129187</c:v>
                </c:pt>
                <c:pt idx="239">
                  <c:v>24.146951041945403</c:v>
                </c:pt>
                <c:pt idx="240">
                  <c:v>24.177213361029693</c:v>
                </c:pt>
                <c:pt idx="241">
                  <c:v>24.20729540535635</c:v>
                </c:pt>
                <c:pt idx="242">
                  <c:v>24.23719808311067</c:v>
                </c:pt>
                <c:pt idx="243">
                  <c:v>24.26692229381476</c:v>
                </c:pt>
                <c:pt idx="244">
                  <c:v>24.29646892845105</c:v>
                </c:pt>
                <c:pt idx="245">
                  <c:v>24.32583886958349</c:v>
                </c:pt>
                <c:pt idx="246">
                  <c:v>24.35503299147655</c:v>
                </c:pt>
                <c:pt idx="247">
                  <c:v>24.384052160212065</c:v>
                </c:pt>
                <c:pt idx="248">
                  <c:v>24.412897233803857</c:v>
                </c:pt>
                <c:pt idx="249">
                  <c:v>24.441569062310435</c:v>
                </c:pt>
                <c:pt idx="250">
                  <c:v>24.470068487945486</c:v>
                </c:pt>
                <c:pt idx="251">
                  <c:v>24.498396345186563</c:v>
                </c:pt>
                <c:pt idx="252">
                  <c:v>24.526553460881644</c:v>
                </c:pt>
                <c:pt idx="253">
                  <c:v>24.55454065435393</c:v>
                </c:pt>
                <c:pt idx="254">
                  <c:v>24.582358737504695</c:v>
                </c:pt>
                <c:pt idx="255">
                  <c:v>24.610008514914377</c:v>
                </c:pt>
                <c:pt idx="256">
                  <c:v>24.63749078394184</c:v>
                </c:pt>
                <c:pt idx="257">
                  <c:v>24.664806334821904</c:v>
                </c:pt>
                <c:pt idx="258">
                  <c:v>24.691955950761187</c:v>
                </c:pt>
                <c:pt idx="259">
                  <c:v>24.718940408032275</c:v>
                </c:pt>
                <c:pt idx="260">
                  <c:v>24.74576047606623</c:v>
                </c:pt>
                <c:pt idx="261">
                  <c:v>24.772416917543527</c:v>
                </c:pt>
                <c:pt idx="262">
                  <c:v>24.798910488483383</c:v>
                </c:pt>
                <c:pt idx="263">
                  <c:v>24.82524193833165</c:v>
                </c:pt>
                <c:pt idx="264">
                  <c:v>24.85141201004707</c:v>
                </c:pt>
                <c:pt idx="265">
                  <c:v>24.87742144018617</c:v>
                </c:pt>
                <c:pt idx="266">
                  <c:v>24.90327095898667</c:v>
                </c:pt>
                <c:pt idx="267">
                  <c:v>24.92896129044948</c:v>
                </c:pt>
                <c:pt idx="268">
                  <c:v>24.95449315241933</c:v>
                </c:pt>
                <c:pt idx="269">
                  <c:v>24.979867256664065</c:v>
                </c:pt>
                <c:pt idx="270">
                  <c:v>25.005084308952526</c:v>
                </c:pt>
                <c:pt idx="271">
                  <c:v>25.03014500913131</c:v>
                </c:pt>
                <c:pt idx="272">
                  <c:v>25.0550500512</c:v>
                </c:pt>
                <c:pt idx="273">
                  <c:v>25.07980012338545</c:v>
                </c:pt>
                <c:pt idx="274">
                  <c:v>25.10439590821458</c:v>
                </c:pt>
                <c:pt idx="275">
                  <c:v>25.12883808258616</c:v>
                </c:pt>
                <c:pt idx="276">
                  <c:v>25.153127317841317</c:v>
                </c:pt>
                <c:pt idx="277">
                  <c:v>25.177264279832944</c:v>
                </c:pt>
                <c:pt idx="278">
                  <c:v>25.201249628993967</c:v>
                </c:pt>
                <c:pt idx="279">
                  <c:v>25.225084020404488</c:v>
                </c:pt>
                <c:pt idx="280">
                  <c:v>25.24876810385788</c:v>
                </c:pt>
                <c:pt idx="281">
                  <c:v>25.272302523925823</c:v>
                </c:pt>
                <c:pt idx="282">
                  <c:v>25.295687920022257</c:v>
                </c:pt>
                <c:pt idx="283">
                  <c:v>25.318924926466345</c:v>
                </c:pt>
                <c:pt idx="284">
                  <c:v>25.342014172544452</c:v>
                </c:pt>
                <c:pt idx="285">
                  <c:v>25.364956282571086</c:v>
                </c:pt>
                <c:pt idx="286">
                  <c:v>25.38775187594896</c:v>
                </c:pt>
                <c:pt idx="287">
                  <c:v>25.410401567228018</c:v>
                </c:pt>
                <c:pt idx="288">
                  <c:v>25.432905966163634</c:v>
                </c:pt>
                <c:pt idx="289">
                  <c:v>25.455265677773777</c:v>
                </c:pt>
                <c:pt idx="290">
                  <c:v>25.477481302395457</c:v>
                </c:pt>
                <c:pt idx="291">
                  <c:v>25.4995534357401</c:v>
                </c:pt>
                <c:pt idx="292">
                  <c:v>25.521482668948252</c:v>
                </c:pt>
                <c:pt idx="293">
                  <c:v>25.543269588643298</c:v>
                </c:pt>
                <c:pt idx="294">
                  <c:v>25.564914776984423</c:v>
                </c:pt>
                <c:pt idx="295">
                  <c:v>25.586418811718787</c:v>
                </c:pt>
                <c:pt idx="296">
                  <c:v>25.607782266232828</c:v>
                </c:pt>
                <c:pt idx="297">
                  <c:v>25.629005709602872</c:v>
                </c:pt>
                <c:pt idx="298">
                  <c:v>25.650089706644902</c:v>
                </c:pt>
                <c:pt idx="299">
                  <c:v>25.671034817963612</c:v>
                </c:pt>
                <c:pt idx="300">
                  <c:v>25.69184160000074</c:v>
                </c:pt>
                <c:pt idx="301">
                  <c:v>25.712510605082645</c:v>
                </c:pt>
                <c:pt idx="302">
                  <c:v>25.73304238146717</c:v>
                </c:pt>
                <c:pt idx="303">
                  <c:v>25.753437473389845</c:v>
                </c:pt>
                <c:pt idx="304">
                  <c:v>25.773696421109367</c:v>
                </c:pt>
                <c:pt idx="305">
                  <c:v>25.793819760952434</c:v>
                </c:pt>
                <c:pt idx="306">
                  <c:v>25.813808025357893</c:v>
                </c:pt>
                <c:pt idx="307">
                  <c:v>25.833661742920267</c:v>
                </c:pt>
                <c:pt idx="308">
                  <c:v>25.853381438432596</c:v>
                </c:pt>
                <c:pt idx="309">
                  <c:v>25.87296763292873</c:v>
                </c:pt>
                <c:pt idx="310">
                  <c:v>25.892420843724942</c:v>
                </c:pt>
                <c:pt idx="311">
                  <c:v>25.91174158446096</c:v>
                </c:pt>
                <c:pt idx="312">
                  <c:v>25.930930365140384</c:v>
                </c:pt>
                <c:pt idx="313">
                  <c:v>25.949987692170577</c:v>
                </c:pt>
                <c:pt idx="314">
                  <c:v>25.968914068401936</c:v>
                </c:pt>
                <c:pt idx="315">
                  <c:v>25.98770999316657</c:v>
                </c:pt>
                <c:pt idx="316">
                  <c:v>26.006375962316547</c:v>
                </c:pt>
                <c:pt idx="317">
                  <c:v>26.024912468261416</c:v>
                </c:pt>
                <c:pt idx="318">
                  <c:v>26.043320000005412</c:v>
                </c:pt>
                <c:pt idx="319">
                  <c:v>26.061599043183904</c:v>
                </c:pt>
                <c:pt idx="320">
                  <c:v>26.079750080099533</c:v>
                </c:pt>
                <c:pt idx="321">
                  <c:v>26.09777358975772</c:v>
                </c:pt>
                <c:pt idx="322">
                  <c:v>26.11567004790171</c:v>
                </c:pt>
                <c:pt idx="323">
                  <c:v>26.133439927047117</c:v>
                </c:pt>
                <c:pt idx="324">
                  <c:v>26.151083696516043</c:v>
                </c:pt>
                <c:pt idx="325">
                  <c:v>26.16860182247064</c:v>
                </c:pt>
                <c:pt idx="326">
                  <c:v>26.185994767946255</c:v>
                </c:pt>
                <c:pt idx="327">
                  <c:v>26.20326299288411</c:v>
                </c:pt>
                <c:pt idx="328">
                  <c:v>26.22040695416355</c:v>
                </c:pt>
                <c:pt idx="329">
                  <c:v>26.237427105633802</c:v>
                </c:pt>
                <c:pt idx="330">
                  <c:v>26.25432389814535</c:v>
                </c:pt>
                <c:pt idx="331">
                  <c:v>26.27109777958087</c:v>
                </c:pt>
                <c:pt idx="332">
                  <c:v>26.287749194885713</c:v>
                </c:pt>
                <c:pt idx="333">
                  <c:v>26.304278586097997</c:v>
                </c:pt>
                <c:pt idx="334">
                  <c:v>26.320686392378356</c:v>
                </c:pt>
                <c:pt idx="335">
                  <c:v>26.3369730500391</c:v>
                </c:pt>
                <c:pt idx="336">
                  <c:v>26.353138992573278</c:v>
                </c:pt>
                <c:pt idx="337">
                  <c:v>26.369184650683014</c:v>
                </c:pt>
                <c:pt idx="338">
                  <c:v>26.385110452307774</c:v>
                </c:pt>
                <c:pt idx="339">
                  <c:v>26.40091682265205</c:v>
                </c:pt>
                <c:pt idx="340">
                  <c:v>26.416604184212737</c:v>
                </c:pt>
                <c:pt idx="341">
                  <c:v>26.4321729568062</c:v>
                </c:pt>
                <c:pt idx="342">
                  <c:v>26.447623557594905</c:v>
                </c:pt>
                <c:pt idx="343">
                  <c:v>26.462956401113747</c:v>
                </c:pt>
                <c:pt idx="344">
                  <c:v>26.478171899296044</c:v>
                </c:pt>
                <c:pt idx="345">
                  <c:v>26.49327046149909</c:v>
                </c:pt>
                <c:pt idx="346">
                  <c:v>26.508252494529565</c:v>
                </c:pt>
                <c:pt idx="347">
                  <c:v>26.523118402668427</c:v>
                </c:pt>
                <c:pt idx="348">
                  <c:v>26.537868587695566</c:v>
                </c:pt>
                <c:pt idx="349">
                  <c:v>26.55250344891415</c:v>
                </c:pt>
                <c:pt idx="350">
                  <c:v>26.567023383174625</c:v>
                </c:pt>
                <c:pt idx="351">
                  <c:v>26.581428784898446</c:v>
                </c:pt>
                <c:pt idx="352">
                  <c:v>26.595720046101427</c:v>
                </c:pt>
                <c:pt idx="353">
                  <c:v>26.609897556416865</c:v>
                </c:pt>
                <c:pt idx="354">
                  <c:v>26.6239617031184</c:v>
                </c:pt>
                <c:pt idx="355">
                  <c:v>26.63791287114245</c:v>
                </c:pt>
                <c:pt idx="356">
                  <c:v>26.651751443110488</c:v>
                </c:pt>
                <c:pt idx="357">
                  <c:v>26.665477799350988</c:v>
                </c:pt>
                <c:pt idx="358">
                  <c:v>26.679092317921118</c:v>
                </c:pt>
                <c:pt idx="359">
                  <c:v>26.692595374628088</c:v>
                </c:pt>
                <c:pt idx="360">
                  <c:v>26.705987343050356</c:v>
                </c:pt>
                <c:pt idx="361">
                  <c:v>26.719268594558446</c:v>
                </c:pt>
                <c:pt idx="362">
                  <c:v>26.73243949833559</c:v>
                </c:pt>
                <c:pt idx="363">
                  <c:v>26.745500421398052</c:v>
                </c:pt>
                <c:pt idx="364">
                  <c:v>26.758451728615267</c:v>
                </c:pt>
                <c:pt idx="365">
                  <c:v>26.77129378272969</c:v>
                </c:pt>
                <c:pt idx="366">
                  <c:v>26.784026944376343</c:v>
                </c:pt>
                <c:pt idx="367">
                  <c:v>26.7966515721023</c:v>
                </c:pt>
                <c:pt idx="368">
                  <c:v>26.809168022385702</c:v>
                </c:pt>
                <c:pt idx="369">
                  <c:v>26.821576649654723</c:v>
                </c:pt>
                <c:pt idx="370">
                  <c:v>26.83387780630624</c:v>
                </c:pt>
                <c:pt idx="371">
                  <c:v>26.846071842724232</c:v>
                </c:pt>
                <c:pt idx="372">
                  <c:v>26.85815910729802</c:v>
                </c:pt>
                <c:pt idx="373">
                  <c:v>26.870139946440283</c:v>
                </c:pt>
                <c:pt idx="374">
                  <c:v>26.882014704604796</c:v>
                </c:pt>
                <c:pt idx="375">
                  <c:v>26.893783724304015</c:v>
                </c:pt>
                <c:pt idx="376">
                  <c:v>26.905447346126472</c:v>
                </c:pt>
                <c:pt idx="377">
                  <c:v>26.91700590875383</c:v>
                </c:pt>
                <c:pt idx="378">
                  <c:v>26.928459748977932</c:v>
                </c:pt>
                <c:pt idx="379">
                  <c:v>26.939809201717473</c:v>
                </c:pt>
                <c:pt idx="380">
                  <c:v>26.951054600034585</c:v>
                </c:pt>
                <c:pt idx="381">
                  <c:v>26.96219627515111</c:v>
                </c:pt>
                <c:pt idx="382">
                  <c:v>26.97323455646487</c:v>
                </c:pt>
                <c:pt idx="383">
                  <c:v>26.984169771565533</c:v>
                </c:pt>
                <c:pt idx="384">
                  <c:v>26.99500224625041</c:v>
                </c:pt>
                <c:pt idx="385">
                  <c:v>27.005732304540132</c:v>
                </c:pt>
                <c:pt idx="386">
                  <c:v>27.016360268693898</c:v>
                </c:pt>
                <c:pt idx="387">
                  <c:v>27.026886459224873</c:v>
                </c:pt>
                <c:pt idx="388">
                  <c:v>27.037311194915116</c:v>
                </c:pt>
                <c:pt idx="389">
                  <c:v>27.04763479283055</c:v>
                </c:pt>
                <c:pt idx="390">
                  <c:v>27.05785756833558</c:v>
                </c:pt>
                <c:pt idx="391">
                  <c:v>27.06797983510772</c:v>
                </c:pt>
                <c:pt idx="392">
                  <c:v>27.078001905151904</c:v>
                </c:pt>
                <c:pt idx="393">
                  <c:v>27.087924088814695</c:v>
                </c:pt>
                <c:pt idx="394">
                  <c:v>27.097746694798374</c:v>
                </c:pt>
                <c:pt idx="395">
                  <c:v>27.107470030174756</c:v>
                </c:pt>
                <c:pt idx="396">
                  <c:v>27.117094400398965</c:v>
                </c:pt>
                <c:pt idx="397">
                  <c:v>27.126620109322978</c:v>
                </c:pt>
                <c:pt idx="398">
                  <c:v>27.136047459209045</c:v>
                </c:pt>
                <c:pt idx="399">
                  <c:v>27.145376750742972</c:v>
                </c:pt>
                <c:pt idx="400">
                  <c:v>27.15460828304719</c:v>
                </c:pt>
                <c:pt idx="401">
                  <c:v>27.163742353693753</c:v>
                </c:pt>
                <c:pt idx="402">
                  <c:v>27.17277925871717</c:v>
                </c:pt>
                <c:pt idx="403">
                  <c:v>27.18171929262706</c:v>
                </c:pt>
                <c:pt idx="404">
                  <c:v>27.190562748420678</c:v>
                </c:pt>
                <c:pt idx="405">
                  <c:v>27.19930991759535</c:v>
                </c:pt>
                <c:pt idx="406">
                  <c:v>27.20796109016069</c:v>
                </c:pt>
                <c:pt idx="407">
                  <c:v>27.216516554650738</c:v>
                </c:pt>
                <c:pt idx="408">
                  <c:v>27.22497659813599</c:v>
                </c:pt>
                <c:pt idx="409">
                  <c:v>27.233341506235174</c:v>
                </c:pt>
                <c:pt idx="410">
                  <c:v>27.241611563127044</c:v>
                </c:pt>
                <c:pt idx="411">
                  <c:v>27.24978705156195</c:v>
                </c:pt>
                <c:pt idx="412">
                  <c:v>27.25786825287328</c:v>
                </c:pt>
                <c:pt idx="413">
                  <c:v>27.265855446988922</c:v>
                </c:pt>
                <c:pt idx="414">
                  <c:v>27.273748912442297</c:v>
                </c:pt>
                <c:pt idx="415">
                  <c:v>27.28154892638367</c:v>
                </c:pt>
                <c:pt idx="416">
                  <c:v>27.289255764590926</c:v>
                </c:pt>
                <c:pt idx="417">
                  <c:v>27.296869701480595</c:v>
                </c:pt>
                <c:pt idx="418">
                  <c:v>27.30439101011852</c:v>
                </c:pt>
                <c:pt idx="419">
                  <c:v>27.31181996223046</c:v>
                </c:pt>
                <c:pt idx="420">
                  <c:v>27.31915682821271</c:v>
                </c:pt>
                <c:pt idx="421">
                  <c:v>27.326401877142363</c:v>
                </c:pt>
                <c:pt idx="422">
                  <c:v>27.333555376787714</c:v>
                </c:pt>
                <c:pt idx="423">
                  <c:v>27.340617593618393</c:v>
                </c:pt>
                <c:pt idx="424">
                  <c:v>27.347588792815436</c:v>
                </c:pt>
                <c:pt idx="425">
                  <c:v>27.35446923828125</c:v>
                </c:pt>
                <c:pt idx="426">
                  <c:v>27.361259192649502</c:v>
                </c:pt>
                <c:pt idx="427">
                  <c:v>27.367958917294846</c:v>
                </c:pt>
                <c:pt idx="428">
                  <c:v>27.374568672342594</c:v>
                </c:pt>
                <c:pt idx="429">
                  <c:v>27.381088716678242</c:v>
                </c:pt>
                <c:pt idx="430">
                  <c:v>27.38751930795695</c:v>
                </c:pt>
                <c:pt idx="431">
                  <c:v>27.39386070261289</c:v>
                </c:pt>
                <c:pt idx="432">
                  <c:v>27.400113155868503</c:v>
                </c:pt>
                <c:pt idx="433">
                  <c:v>27.406276921743643</c:v>
                </c:pt>
                <c:pt idx="434">
                  <c:v>27.41235225306464</c:v>
                </c:pt>
                <c:pt idx="435">
                  <c:v>27.418339401473293</c:v>
                </c:pt>
                <c:pt idx="436">
                  <c:v>27.42423861743574</c:v>
                </c:pt>
                <c:pt idx="437">
                  <c:v>27.43005015025125</c:v>
                </c:pt>
                <c:pt idx="438">
                  <c:v>27.435774248060866</c:v>
                </c:pt>
                <c:pt idx="439">
                  <c:v>27.44141115785609</c:v>
                </c:pt>
                <c:pt idx="440">
                  <c:v>27.44696112548735</c:v>
                </c:pt>
                <c:pt idx="441">
                  <c:v>27.45242439567245</c:v>
                </c:pt>
                <c:pt idx="442">
                  <c:v>27.457801212004902</c:v>
                </c:pt>
                <c:pt idx="443">
                  <c:v>27.4630918169622</c:v>
                </c:pt>
                <c:pt idx="444">
                  <c:v>27.468296451913996</c:v>
                </c:pt>
                <c:pt idx="445">
                  <c:v>27.47341535713017</c:v>
                </c:pt>
                <c:pt idx="446">
                  <c:v>27.47844877178887</c:v>
                </c:pt>
                <c:pt idx="447">
                  <c:v>27.483396933984427</c:v>
                </c:pt>
                <c:pt idx="448">
                  <c:v>27.488260080735227</c:v>
                </c:pt>
                <c:pt idx="449">
                  <c:v>27.493038447991438</c:v>
                </c:pt>
                <c:pt idx="450">
                  <c:v>27.497732270642764</c:v>
                </c:pt>
                <c:pt idx="451">
                  <c:v>27.502341782525992</c:v>
                </c:pt>
                <c:pt idx="452">
                  <c:v>27.506867216432635</c:v>
                </c:pt>
                <c:pt idx="453">
                  <c:v>27.511308804116258</c:v>
                </c:pt>
                <c:pt idx="454">
                  <c:v>27.515666776300016</c:v>
                </c:pt>
                <c:pt idx="455">
                  <c:v>27.519941362683877</c:v>
                </c:pt>
                <c:pt idx="456">
                  <c:v>27.524132791951885</c:v>
                </c:pt>
                <c:pt idx="457">
                  <c:v>27.528241291779363</c:v>
                </c:pt>
                <c:pt idx="458">
                  <c:v>27.532267088840015</c:v>
                </c:pt>
                <c:pt idx="459">
                  <c:v>27.536210408812927</c:v>
                </c:pt>
                <c:pt idx="460">
                  <c:v>27.54007147638955</c:v>
                </c:pt>
                <c:pt idx="461">
                  <c:v>27.543850515280635</c:v>
                </c:pt>
                <c:pt idx="462">
                  <c:v>27.547547748222993</c:v>
                </c:pt>
                <c:pt idx="463">
                  <c:v>27.55116339698632</c:v>
                </c:pt>
                <c:pt idx="464">
                  <c:v>27.554697682379846</c:v>
                </c:pt>
                <c:pt idx="465">
                  <c:v>27.558150824259027</c:v>
                </c:pt>
                <c:pt idx="466">
                  <c:v>27.561523041532084</c:v>
                </c:pt>
                <c:pt idx="467">
                  <c:v>27.564814552166446</c:v>
                </c:pt>
                <c:pt idx="468">
                  <c:v>27.56802557319531</c:v>
                </c:pt>
                <c:pt idx="469">
                  <c:v>27.57115632072397</c:v>
                </c:pt>
                <c:pt idx="470">
                  <c:v>27.57420700993609</c:v>
                </c:pt>
                <c:pt idx="471">
                  <c:v>27.57717785510004</c:v>
                </c:pt>
                <c:pt idx="472">
                  <c:v>27.58006906957504</c:v>
                </c:pt>
                <c:pt idx="473">
                  <c:v>27.58288086581735</c:v>
                </c:pt>
                <c:pt idx="474">
                  <c:v>27.58561345538628</c:v>
                </c:pt>
                <c:pt idx="475">
                  <c:v>27.58826704895033</c:v>
                </c:pt>
                <c:pt idx="476">
                  <c:v>27.590841856293004</c:v>
                </c:pt>
                <c:pt idx="477">
                  <c:v>27.59333808631887</c:v>
                </c:pt>
                <c:pt idx="478">
                  <c:v>27.59575594705931</c:v>
                </c:pt>
                <c:pt idx="479">
                  <c:v>27.598095645678388</c:v>
                </c:pt>
                <c:pt idx="480">
                  <c:v>27.600357388478542</c:v>
                </c:pt>
                <c:pt idx="481">
                  <c:v>27.602541380906324</c:v>
                </c:pt>
                <c:pt idx="482">
                  <c:v>27.604647827558015</c:v>
                </c:pt>
                <c:pt idx="483">
                  <c:v>27.606676932185177</c:v>
                </c:pt>
                <c:pt idx="484">
                  <c:v>27.60862889770029</c:v>
                </c:pt>
                <c:pt idx="485">
                  <c:v>27.610503926182094</c:v>
                </c:pt>
                <c:pt idx="486">
                  <c:v>27.61230221888116</c:v>
                </c:pt>
                <c:pt idx="487">
                  <c:v>27.614023976225162</c:v>
                </c:pt>
                <c:pt idx="488">
                  <c:v>27.615669397824277</c:v>
                </c:pt>
                <c:pt idx="489">
                  <c:v>27.617238682476426</c:v>
                </c:pt>
                <c:pt idx="490">
                  <c:v>27.618732028172534</c:v>
                </c:pt>
                <c:pt idx="491">
                  <c:v>27.620149632101718</c:v>
                </c:pt>
                <c:pt idx="492">
                  <c:v>27.621491690656413</c:v>
                </c:pt>
                <c:pt idx="493">
                  <c:v>27.622758399437473</c:v>
                </c:pt>
                <c:pt idx="494">
                  <c:v>27.623949953259174</c:v>
                </c:pt>
                <c:pt idx="495">
                  <c:v>27.625066546154294</c:v>
                </c:pt>
                <c:pt idx="496">
                  <c:v>27.626108371379004</c:v>
                </c:pt>
                <c:pt idx="497">
                  <c:v>27.627075621417795</c:v>
                </c:pt>
                <c:pt idx="498">
                  <c:v>27.627968487988344</c:v>
                </c:pt>
                <c:pt idx="499">
                  <c:v>27.628787162046315</c:v>
                </c:pt>
                <c:pt idx="500">
                  <c:v>27.629531833790196</c:v>
                </c:pt>
                <c:pt idx="501">
                  <c:v>27.630202692665968</c:v>
                </c:pt>
                <c:pt idx="502">
                  <c:v>27.630799927371815</c:v>
                </c:pt>
                <c:pt idx="503">
                  <c:v>27.631323725862767</c:v>
                </c:pt>
                <c:pt idx="504">
                  <c:v>27.63177427535537</c:v>
                </c:pt>
                <c:pt idx="505">
                  <c:v>27.632151762332153</c:v>
                </c:pt>
                <c:pt idx="506">
                  <c:v>27.632456372546223</c:v>
                </c:pt>
                <c:pt idx="507">
                  <c:v>27.632688291025726</c:v>
                </c:pt>
                <c:pt idx="508">
                  <c:v>27.632847702078305</c:v>
                </c:pt>
                <c:pt idx="509">
                  <c:v>27.63293478929552</c:v>
                </c:pt>
                <c:pt idx="510">
                  <c:v>27.632949735557155</c:v>
                </c:pt>
                <c:pt idx="511">
                  <c:v>27.63289272303562</c:v>
                </c:pt>
                <c:pt idx="512">
                  <c:v>27.632763933200216</c:v>
                </c:pt>
                <c:pt idx="513">
                  <c:v>27.63256354682136</c:v>
                </c:pt>
                <c:pt idx="514">
                  <c:v>27.632291743974847</c:v>
                </c:pt>
                <c:pt idx="515">
                  <c:v>27.631948704045993</c:v>
                </c:pt>
                <c:pt idx="516">
                  <c:v>27.631534605733798</c:v>
                </c:pt>
                <c:pt idx="517">
                  <c:v>27.631049627055074</c:v>
                </c:pt>
                <c:pt idx="518">
                  <c:v>27.630493945348434</c:v>
                </c:pt>
                <c:pt idx="519">
                  <c:v>27.629867737278428</c:v>
                </c:pt>
                <c:pt idx="520">
                  <c:v>27.62917117883948</c:v>
                </c:pt>
                <c:pt idx="521">
                  <c:v>27.628404445359916</c:v>
                </c:pt>
                <c:pt idx="522">
                  <c:v>27.62756771150576</c:v>
                </c:pt>
                <c:pt idx="523">
                  <c:v>27.62666115128484</c:v>
                </c:pt>
                <c:pt idx="524">
                  <c:v>27.625684938050426</c:v>
                </c:pt>
                <c:pt idx="525">
                  <c:v>27.624639244505268</c:v>
                </c:pt>
                <c:pt idx="526">
                  <c:v>27.623524242705244</c:v>
                </c:pt>
                <c:pt idx="527">
                  <c:v>27.622340104063206</c:v>
                </c:pt>
                <c:pt idx="528">
                  <c:v>27.621086999352666</c:v>
                </c:pt>
                <c:pt idx="529">
                  <c:v>27.619765098711543</c:v>
                </c:pt>
                <c:pt idx="530">
                  <c:v>27.618374571645816</c:v>
                </c:pt>
                <c:pt idx="531">
                  <c:v>27.61691558703313</c:v>
                </c:pt>
                <c:pt idx="532">
                  <c:v>27.615388313126473</c:v>
                </c:pt>
                <c:pt idx="533">
                  <c:v>27.61379291755767</c:v>
                </c:pt>
                <c:pt idx="534">
                  <c:v>27.612129567341025</c:v>
                </c:pt>
                <c:pt idx="535">
                  <c:v>27.610398428876767</c:v>
                </c:pt>
                <c:pt idx="536">
                  <c:v>27.608599667954536</c:v>
                </c:pt>
                <c:pt idx="537">
                  <c:v>27.606733449756913</c:v>
                </c:pt>
                <c:pt idx="538">
                  <c:v>27.604799938862776</c:v>
                </c:pt>
                <c:pt idx="539">
                  <c:v>27.602799299250737</c:v>
                </c:pt>
                <c:pt idx="540">
                  <c:v>27.60073169430253</c:v>
                </c:pt>
                <c:pt idx="541">
                  <c:v>27.598597286806296</c:v>
                </c:pt>
                <c:pt idx="542">
                  <c:v>27.596396238959958</c:v>
                </c:pt>
                <c:pt idx="543">
                  <c:v>27.59412871237449</c:v>
                </c:pt>
                <c:pt idx="544">
                  <c:v>27.591794868077198</c:v>
                </c:pt>
                <c:pt idx="545">
                  <c:v>27.58939486651491</c:v>
                </c:pt>
                <c:pt idx="546">
                  <c:v>27.58692886755722</c:v>
                </c:pt>
                <c:pt idx="547">
                  <c:v>27.584397030499684</c:v>
                </c:pt>
                <c:pt idx="548">
                  <c:v>27.58179951406694</c:v>
                </c:pt>
                <c:pt idx="549">
                  <c:v>27.57913647641583</c:v>
                </c:pt>
                <c:pt idx="550">
                  <c:v>27.576408075138573</c:v>
                </c:pt>
                <c:pt idx="551">
                  <c:v>27.57361446726579</c:v>
                </c:pt>
                <c:pt idx="552">
                  <c:v>27.57075580926953</c:v>
                </c:pt>
                <c:pt idx="553">
                  <c:v>27.5678322570664</c:v>
                </c:pt>
                <c:pt idx="554">
                  <c:v>27.564843966020433</c:v>
                </c:pt>
                <c:pt idx="555">
                  <c:v>27.56179109094619</c:v>
                </c:pt>
                <c:pt idx="556">
                  <c:v>27.55867378611167</c:v>
                </c:pt>
                <c:pt idx="557">
                  <c:v>27.55549220524121</c:v>
                </c:pt>
                <c:pt idx="558">
                  <c:v>27.55224650151847</c:v>
                </c:pt>
                <c:pt idx="559">
                  <c:v>27.54893682758921</c:v>
                </c:pt>
                <c:pt idx="560">
                  <c:v>27.545563335564246</c:v>
                </c:pt>
                <c:pt idx="561">
                  <c:v>27.54212617702226</c:v>
                </c:pt>
                <c:pt idx="562">
                  <c:v>27.538625503012625</c:v>
                </c:pt>
                <c:pt idx="563">
                  <c:v>27.535061464058124</c:v>
                </c:pt>
                <c:pt idx="564">
                  <c:v>27.531434210157858</c:v>
                </c:pt>
                <c:pt idx="565">
                  <c:v>27.527743890789857</c:v>
                </c:pt>
                <c:pt idx="566">
                  <c:v>27.523990654913923</c:v>
                </c:pt>
                <c:pt idx="567">
                  <c:v>27.520174650974248</c:v>
                </c:pt>
                <c:pt idx="568">
                  <c:v>27.516296026902136</c:v>
                </c:pt>
                <c:pt idx="569">
                  <c:v>27.512354930118683</c:v>
                </c:pt>
                <c:pt idx="570">
                  <c:v>27.508351507537355</c:v>
                </c:pt>
                <c:pt idx="571">
                  <c:v>27.5042859055667</c:v>
                </c:pt>
                <c:pt idx="572">
                  <c:v>27.500158270112845</c:v>
                </c:pt>
                <c:pt idx="573">
                  <c:v>27.495968746582182</c:v>
                </c:pt>
                <c:pt idx="574">
                  <c:v>27.491717479883874</c:v>
                </c:pt>
                <c:pt idx="575">
                  <c:v>27.487404614432354</c:v>
                </c:pt>
                <c:pt idx="576">
                  <c:v>27.48303029414993</c:v>
                </c:pt>
                <c:pt idx="577">
                  <c:v>27.4785946624692</c:v>
                </c:pt>
                <c:pt idx="578">
                  <c:v>27.474097862335622</c:v>
                </c:pt>
                <c:pt idx="579">
                  <c:v>27.469540036209867</c:v>
                </c:pt>
                <c:pt idx="580">
                  <c:v>27.464921326070414</c:v>
                </c:pt>
                <c:pt idx="581">
                  <c:v>27.460241873415786</c:v>
                </c:pt>
                <c:pt idx="582">
                  <c:v>27.455501819267088</c:v>
                </c:pt>
                <c:pt idx="583">
                  <c:v>27.45070130417037</c:v>
                </c:pt>
                <c:pt idx="584">
                  <c:v>27.445840468198945</c:v>
                </c:pt>
                <c:pt idx="585">
                  <c:v>27.440919450955814</c:v>
                </c:pt>
                <c:pt idx="586">
                  <c:v>27.4359383915759</c:v>
                </c:pt>
                <c:pt idx="587">
                  <c:v>27.43089742872846</c:v>
                </c:pt>
                <c:pt idx="588">
                  <c:v>27.425796700619316</c:v>
                </c:pt>
                <c:pt idx="589">
                  <c:v>27.42063634499315</c:v>
                </c:pt>
                <c:pt idx="590">
                  <c:v>27.41541649913579</c:v>
                </c:pt>
                <c:pt idx="591">
                  <c:v>27.41013729987639</c:v>
                </c:pt>
                <c:pt idx="592">
                  <c:v>27.40479888358975</c:v>
                </c:pt>
                <c:pt idx="593">
                  <c:v>27.39940138619841</c:v>
                </c:pt>
                <c:pt idx="594">
                  <c:v>27.39394494317496</c:v>
                </c:pt>
                <c:pt idx="595">
                  <c:v>27.38842968954412</c:v>
                </c:pt>
                <c:pt idx="596">
                  <c:v>27.382855759884976</c:v>
                </c:pt>
                <c:pt idx="597">
                  <c:v>27.377223288333056</c:v>
                </c:pt>
                <c:pt idx="598">
                  <c:v>27.371532408582492</c:v>
                </c:pt>
                <c:pt idx="599">
                  <c:v>27.36578325388814</c:v>
                </c:pt>
                <c:pt idx="600">
                  <c:v>27.359975957067643</c:v>
                </c:pt>
                <c:pt idx="601">
                  <c:v>27.354110650503582</c:v>
                </c:pt>
                <c:pt idx="602">
                  <c:v>27.348187466145404</c:v>
                </c:pt>
                <c:pt idx="603">
                  <c:v>27.34220653551161</c:v>
                </c:pt>
                <c:pt idx="604">
                  <c:v>27.33616798969171</c:v>
                </c:pt>
                <c:pt idx="605">
                  <c:v>27.330071959348302</c:v>
                </c:pt>
                <c:pt idx="606">
                  <c:v>27.32391857471897</c:v>
                </c:pt>
                <c:pt idx="607">
                  <c:v>27.317707965618396</c:v>
                </c:pt>
                <c:pt idx="608">
                  <c:v>27.311440261440225</c:v>
                </c:pt>
                <c:pt idx="609">
                  <c:v>27.30511559115913</c:v>
                </c:pt>
                <c:pt idx="610">
                  <c:v>27.298734083332665</c:v>
                </c:pt>
                <c:pt idx="611">
                  <c:v>27.292295866103238</c:v>
                </c:pt>
                <c:pt idx="612">
                  <c:v>27.285801067200005</c:v>
                </c:pt>
                <c:pt idx="613">
                  <c:v>27.27924981394081</c:v>
                </c:pt>
                <c:pt idx="614">
                  <c:v>27.27264223323404</c:v>
                </c:pt>
                <c:pt idx="615">
                  <c:v>27.265978451580516</c:v>
                </c:pt>
                <c:pt idx="616">
                  <c:v>27.259258595075313</c:v>
                </c:pt>
                <c:pt idx="617">
                  <c:v>27.252482789409687</c:v>
                </c:pt>
                <c:pt idx="618">
                  <c:v>27.245651159872814</c:v>
                </c:pt>
                <c:pt idx="619">
                  <c:v>27.23876383135369</c:v>
                </c:pt>
                <c:pt idx="620">
                  <c:v>27.2318209283429</c:v>
                </c:pt>
                <c:pt idx="621">
                  <c:v>27.22482257493437</c:v>
                </c:pt>
                <c:pt idx="622">
                  <c:v>27.217768894827255</c:v>
                </c:pt>
                <c:pt idx="623">
                  <c:v>27.21066001132762</c:v>
                </c:pt>
                <c:pt idx="624">
                  <c:v>27.203496047350203</c:v>
                </c:pt>
                <c:pt idx="625">
                  <c:v>27.196277125420167</c:v>
                </c:pt>
                <c:pt idx="626">
                  <c:v>27.1890033676749</c:v>
                </c:pt>
                <c:pt idx="627">
                  <c:v>27.181674895865577</c:v>
                </c:pt>
                <c:pt idx="628">
                  <c:v>27.174291831359024</c:v>
                </c:pt>
                <c:pt idx="629">
                  <c:v>27.166854295139327</c:v>
                </c:pt>
                <c:pt idx="630">
                  <c:v>27.159362407809514</c:v>
                </c:pt>
                <c:pt idx="631">
                  <c:v>27.151816289593235</c:v>
                </c:pt>
                <c:pt idx="632">
                  <c:v>27.14421606033645</c:v>
                </c:pt>
                <c:pt idx="633">
                  <c:v>27.136561839509024</c:v>
                </c:pt>
                <c:pt idx="634">
                  <c:v>27.128853746206374</c:v>
                </c:pt>
                <c:pt idx="635">
                  <c:v>27.121091899151132</c:v>
                </c:pt>
                <c:pt idx="636">
                  <c:v>27.113276416694678</c:v>
                </c:pt>
                <c:pt idx="637">
                  <c:v>27.10540741681881</c:v>
                </c:pt>
                <c:pt idx="638">
                  <c:v>27.09748501713733</c:v>
                </c:pt>
                <c:pt idx="639">
                  <c:v>27.08950933489753</c:v>
                </c:pt>
                <c:pt idx="640">
                  <c:v>27.08148048698186</c:v>
                </c:pt>
                <c:pt idx="641">
                  <c:v>27.073398589909452</c:v>
                </c:pt>
                <c:pt idx="642">
                  <c:v>27.065263759837617</c:v>
                </c:pt>
                <c:pt idx="643">
                  <c:v>27.057076112563493</c:v>
                </c:pt>
                <c:pt idx="644">
                  <c:v>27.048835763525386</c:v>
                </c:pt>
                <c:pt idx="645">
                  <c:v>27.040542827804472</c:v>
                </c:pt>
                <c:pt idx="646">
                  <c:v>27.032197420126135</c:v>
                </c:pt>
                <c:pt idx="647">
                  <c:v>27.023799654861616</c:v>
                </c:pt>
                <c:pt idx="648">
                  <c:v>27.015349646029325</c:v>
                </c:pt>
                <c:pt idx="649">
                  <c:v>27.006847507296463</c:v>
                </c:pt>
                <c:pt idx="650">
                  <c:v>26.99829335198037</c:v>
                </c:pt>
                <c:pt idx="651">
                  <c:v>26.98968729305002</c:v>
                </c:pt>
                <c:pt idx="652">
                  <c:v>26.9810294431275</c:v>
                </c:pt>
                <c:pt idx="653">
                  <c:v>26.972319914489344</c:v>
                </c:pt>
                <c:pt idx="654">
                  <c:v>26.963558819068037</c:v>
                </c:pt>
                <c:pt idx="655">
                  <c:v>26.954746268453373</c:v>
                </c:pt>
                <c:pt idx="656">
                  <c:v>26.945882373893877</c:v>
                </c:pt>
                <c:pt idx="657">
                  <c:v>26.936967246298217</c:v>
                </c:pt>
                <c:pt idx="658">
                  <c:v>26.928000996236534</c:v>
                </c:pt>
                <c:pt idx="659">
                  <c:v>26.918983733941857</c:v>
                </c:pt>
                <c:pt idx="660">
                  <c:v>26.909915569311433</c:v>
                </c:pt>
                <c:pt idx="661">
                  <c:v>26.900796611908117</c:v>
                </c:pt>
                <c:pt idx="662">
                  <c:v>26.89162697096167</c:v>
                </c:pt>
                <c:pt idx="663">
                  <c:v>26.88240675537013</c:v>
                </c:pt>
                <c:pt idx="664">
                  <c:v>26.873136073701126</c:v>
                </c:pt>
                <c:pt idx="665">
                  <c:v>26.863815034193188</c:v>
                </c:pt>
                <c:pt idx="666">
                  <c:v>26.854443744757088</c:v>
                </c:pt>
                <c:pt idx="667">
                  <c:v>26.845022312977022</c:v>
                </c:pt>
                <c:pt idx="668">
                  <c:v>26.835550846112138</c:v>
                </c:pt>
                <c:pt idx="669">
                  <c:v>26.8260294510975</c:v>
                </c:pt>
                <c:pt idx="670">
                  <c:v>26.816458234545653</c:v>
                </c:pt>
                <c:pt idx="671">
                  <c:v>26.8068373027477</c:v>
                </c:pt>
                <c:pt idx="672">
                  <c:v>26.79716676167466</c:v>
                </c:pt>
                <c:pt idx="673">
                  <c:v>26.78744671697863</c:v>
                </c:pt>
                <c:pt idx="674">
                  <c:v>26.77767727399411</c:v>
                </c:pt>
                <c:pt idx="675">
                  <c:v>26.767858537739155</c:v>
                </c:pt>
                <c:pt idx="676">
                  <c:v>26.757990612916675</c:v>
                </c:pt>
                <c:pt idx="677">
                  <c:v>26.748073603915593</c:v>
                </c:pt>
                <c:pt idx="678">
                  <c:v>26.738107614812037</c:v>
                </c:pt>
                <c:pt idx="679">
                  <c:v>26.728092749370624</c:v>
                </c:pt>
                <c:pt idx="680">
                  <c:v>26.718029111045553</c:v>
                </c:pt>
                <c:pt idx="681">
                  <c:v>26.70791680298182</c:v>
                </c:pt>
                <c:pt idx="682">
                  <c:v>26.697755928016477</c:v>
                </c:pt>
                <c:pt idx="683">
                  <c:v>26.68754658867962</c:v>
                </c:pt>
                <c:pt idx="684">
                  <c:v>26.677288887195747</c:v>
                </c:pt>
                <c:pt idx="685">
                  <c:v>26.666982925484724</c:v>
                </c:pt>
                <c:pt idx="686">
                  <c:v>26.656628805163113</c:v>
                </c:pt>
                <c:pt idx="687">
                  <c:v>26.64622662754512</c:v>
                </c:pt>
                <c:pt idx="688">
                  <c:v>26.635776493643906</c:v>
                </c:pt>
                <c:pt idx="689">
                  <c:v>26.62527850417255</c:v>
                </c:pt>
                <c:pt idx="690">
                  <c:v>26.614732759545287</c:v>
                </c:pt>
                <c:pt idx="691">
                  <c:v>26.60413935987855</c:v>
                </c:pt>
                <c:pt idx="692">
                  <c:v>26.59349840499205</c:v>
                </c:pt>
                <c:pt idx="693">
                  <c:v>26.582809994409928</c:v>
                </c:pt>
                <c:pt idx="694">
                  <c:v>26.57207422736184</c:v>
                </c:pt>
                <c:pt idx="695">
                  <c:v>26.56129120278395</c:v>
                </c:pt>
                <c:pt idx="696">
                  <c:v>26.5504610193201</c:v>
                </c:pt>
                <c:pt idx="697">
                  <c:v>26.53958377532283</c:v>
                </c:pt>
                <c:pt idx="698">
                  <c:v>26.528659568854437</c:v>
                </c:pt>
                <c:pt idx="699">
                  <c:v>26.517688497688045</c:v>
                </c:pt>
                <c:pt idx="700">
                  <c:v>26.506670659308607</c:v>
                </c:pt>
                <c:pt idx="701">
                  <c:v>26.495606150913996</c:v>
                </c:pt>
                <c:pt idx="702">
                  <c:v>26.48449506941598</c:v>
                </c:pt>
                <c:pt idx="703">
                  <c:v>26.473337511441333</c:v>
                </c:pt>
                <c:pt idx="704">
                  <c:v>26.462133573332714</c:v>
                </c:pt>
                <c:pt idx="705">
                  <c:v>26.450883351149834</c:v>
                </c:pt>
                <c:pt idx="706">
                  <c:v>26.43958694067034</c:v>
                </c:pt>
                <c:pt idx="707">
                  <c:v>26.428244437390877</c:v>
                </c:pt>
                <c:pt idx="708">
                  <c:v>26.416855936528062</c:v>
                </c:pt>
                <c:pt idx="709">
                  <c:v>26.405421533019506</c:v>
                </c:pt>
                <c:pt idx="710">
                  <c:v>26.39394132152467</c:v>
                </c:pt>
                <c:pt idx="711">
                  <c:v>26.382415396426012</c:v>
                </c:pt>
                <c:pt idx="712">
                  <c:v>26.370843851829818</c:v>
                </c:pt>
                <c:pt idx="713">
                  <c:v>26.35922678156726</c:v>
                </c:pt>
                <c:pt idx="714">
                  <c:v>26.347564279195236</c:v>
                </c:pt>
                <c:pt idx="715">
                  <c:v>26.33585643799745</c:v>
                </c:pt>
                <c:pt idx="716">
                  <c:v>26.32410335098526</c:v>
                </c:pt>
                <c:pt idx="717">
                  <c:v>26.312305110898663</c:v>
                </c:pt>
                <c:pt idx="718">
                  <c:v>26.300461810207192</c:v>
                </c:pt>
                <c:pt idx="719">
                  <c:v>26.288573541110868</c:v>
                </c:pt>
                <c:pt idx="720">
                  <c:v>26.276640395541126</c:v>
                </c:pt>
                <c:pt idx="721">
                  <c:v>26.264662465161663</c:v>
                </c:pt>
                <c:pt idx="722">
                  <c:v>26.25263984136948</c:v>
                </c:pt>
                <c:pt idx="723">
                  <c:v>26.240572615295623</c:v>
                </c:pt>
                <c:pt idx="724">
                  <c:v>26.22846087780617</c:v>
                </c:pt>
                <c:pt idx="725">
                  <c:v>26.21630471950316</c:v>
                </c:pt>
                <c:pt idx="726">
                  <c:v>26.204104230725385</c:v>
                </c:pt>
                <c:pt idx="727">
                  <c:v>26.191859501549317</c:v>
                </c:pt>
                <c:pt idx="728">
                  <c:v>26.179570621789985</c:v>
                </c:pt>
                <c:pt idx="729">
                  <c:v>26.167237681001826</c:v>
                </c:pt>
                <c:pt idx="730">
                  <c:v>26.1548607684796</c:v>
                </c:pt>
                <c:pt idx="731">
                  <c:v>26.14243997325916</c:v>
                </c:pt>
                <c:pt idx="732">
                  <c:v>26.129975384118396</c:v>
                </c:pt>
                <c:pt idx="733">
                  <c:v>26.117467089578028</c:v>
                </c:pt>
                <c:pt idx="734">
                  <c:v>26.104915177902427</c:v>
                </c:pt>
                <c:pt idx="735">
                  <c:v>26.092319737100564</c:v>
                </c:pt>
                <c:pt idx="736">
                  <c:v>26.0796808549267</c:v>
                </c:pt>
                <c:pt idx="737">
                  <c:v>26.066998618881318</c:v>
                </c:pt>
                <c:pt idx="738">
                  <c:v>26.05427311621189</c:v>
                </c:pt>
                <c:pt idx="739">
                  <c:v>26.041504433913705</c:v>
                </c:pt>
                <c:pt idx="740">
                  <c:v>26.028692658730737</c:v>
                </c:pt>
                <c:pt idx="741">
                  <c:v>26.01583787715637</c:v>
                </c:pt>
                <c:pt idx="742">
                  <c:v>26.002940175434198</c:v>
                </c:pt>
                <c:pt idx="743">
                  <c:v>25.989999639558942</c:v>
                </c:pt>
                <c:pt idx="744">
                  <c:v>25.977016355277115</c:v>
                </c:pt>
                <c:pt idx="745">
                  <c:v>25.963990408087835</c:v>
                </c:pt>
                <c:pt idx="746">
                  <c:v>25.950921883243673</c:v>
                </c:pt>
                <c:pt idx="747">
                  <c:v>25.937810865751366</c:v>
                </c:pt>
                <c:pt idx="748">
                  <c:v>25.924657440372627</c:v>
                </c:pt>
                <c:pt idx="749">
                  <c:v>25.91146169162489</c:v>
                </c:pt>
                <c:pt idx="750">
                  <c:v>25.898223703782072</c:v>
                </c:pt>
                <c:pt idx="751">
                  <c:v>25.88494356087538</c:v>
                </c:pt>
                <c:pt idx="752">
                  <c:v>25.871621346693995</c:v>
                </c:pt>
                <c:pt idx="753">
                  <c:v>25.858257144785917</c:v>
                </c:pt>
                <c:pt idx="754">
                  <c:v>25.844851038458575</c:v>
                </c:pt>
                <c:pt idx="755">
                  <c:v>25.831403110779714</c:v>
                </c:pt>
                <c:pt idx="756">
                  <c:v>25.81791344457804</c:v>
                </c:pt>
                <c:pt idx="757">
                  <c:v>25.80438212244399</c:v>
                </c:pt>
                <c:pt idx="758">
                  <c:v>25.79080922673047</c:v>
                </c:pt>
                <c:pt idx="759">
                  <c:v>25.777194839553516</c:v>
                </c:pt>
                <c:pt idx="760">
                  <c:v>25.763539042793113</c:v>
                </c:pt>
                <c:pt idx="761">
                  <c:v>25.749841918093818</c:v>
                </c:pt>
                <c:pt idx="762">
                  <c:v>25.736103546865532</c:v>
                </c:pt>
                <c:pt idx="763">
                  <c:v>25.72232401028417</c:v>
                </c:pt>
                <c:pt idx="764">
                  <c:v>25.708503389292417</c:v>
                </c:pt>
                <c:pt idx="765">
                  <c:v>25.69464176460035</c:v>
                </c:pt>
                <c:pt idx="766">
                  <c:v>25.680739216686202</c:v>
                </c:pt>
                <c:pt idx="767">
                  <c:v>25.666795825797053</c:v>
                </c:pt>
                <c:pt idx="768">
                  <c:v>25.652811671949404</c:v>
                </c:pt>
                <c:pt idx="769">
                  <c:v>25.638786834930038</c:v>
                </c:pt>
                <c:pt idx="770">
                  <c:v>25.624721394296554</c:v>
                </c:pt>
                <c:pt idx="771">
                  <c:v>25.610615429378115</c:v>
                </c:pt>
                <c:pt idx="772">
                  <c:v>25.596469019276107</c:v>
                </c:pt>
                <c:pt idx="773">
                  <c:v>25.582282242864782</c:v>
                </c:pt>
                <c:pt idx="774">
                  <c:v>25.568055178791948</c:v>
                </c:pt>
                <c:pt idx="775">
                  <c:v>25.55378790547962</c:v>
                </c:pt>
                <c:pt idx="776">
                  <c:v>25.539480501124668</c:v>
                </c:pt>
                <c:pt idx="777">
                  <c:v>25.525133043699473</c:v>
                </c:pt>
                <c:pt idx="778">
                  <c:v>25.510745610952593</c:v>
                </c:pt>
                <c:pt idx="779">
                  <c:v>25.496318280409376</c:v>
                </c:pt>
                <c:pt idx="780">
                  <c:v>25.48185112937263</c:v>
                </c:pt>
                <c:pt idx="781">
                  <c:v>25.467344234923225</c:v>
                </c:pt>
                <c:pt idx="782">
                  <c:v>25.452797673920763</c:v>
                </c:pt>
                <c:pt idx="783">
                  <c:v>25.438211523004206</c:v>
                </c:pt>
                <c:pt idx="784">
                  <c:v>25.423585858592446</c:v>
                </c:pt>
                <c:pt idx="785">
                  <c:v>25.408920756885035</c:v>
                </c:pt>
                <c:pt idx="786">
                  <c:v>25.39421629386265</c:v>
                </c:pt>
                <c:pt idx="787">
                  <c:v>25.37947254528788</c:v>
                </c:pt>
                <c:pt idx="788">
                  <c:v>25.364689586705683</c:v>
                </c:pt>
                <c:pt idx="789">
                  <c:v>25.349867493444144</c:v>
                </c:pt>
                <c:pt idx="790">
                  <c:v>25.335006340614935</c:v>
                </c:pt>
                <c:pt idx="791">
                  <c:v>25.320106203113998</c:v>
                </c:pt>
                <c:pt idx="792">
                  <c:v>25.30516715562215</c:v>
                </c:pt>
                <c:pt idx="793">
                  <c:v>25.29018927260563</c:v>
                </c:pt>
                <c:pt idx="794">
                  <c:v>25.275172628316742</c:v>
                </c:pt>
                <c:pt idx="795">
                  <c:v>25.260117296794366</c:v>
                </c:pt>
                <c:pt idx="796">
                  <c:v>25.245023351864667</c:v>
                </c:pt>
                <c:pt idx="797">
                  <c:v>25.22989086714152</c:v>
                </c:pt>
                <c:pt idx="798">
                  <c:v>25.214719916027246</c:v>
                </c:pt>
                <c:pt idx="799">
                  <c:v>25.199510571713056</c:v>
                </c:pt>
                <c:pt idx="800">
                  <c:v>25.184262907179697</c:v>
                </c:pt>
                <c:pt idx="801">
                  <c:v>25.168976995197987</c:v>
                </c:pt>
                <c:pt idx="802">
                  <c:v>25.153652908329427</c:v>
                </c:pt>
                <c:pt idx="803">
                  <c:v>25.138290718926672</c:v>
                </c:pt>
                <c:pt idx="804">
                  <c:v>25.122890499134197</c:v>
                </c:pt>
                <c:pt idx="805">
                  <c:v>25.107452320888786</c:v>
                </c:pt>
                <c:pt idx="806">
                  <c:v>25.091976255920102</c:v>
                </c:pt>
                <c:pt idx="807">
                  <c:v>25.07646237575121</c:v>
                </c:pt>
                <c:pt idx="808">
                  <c:v>25.06091075169919</c:v>
                </c:pt>
                <c:pt idx="809">
                  <c:v>25.045321454875594</c:v>
                </c:pt>
                <c:pt idx="810">
                  <c:v>25.029694556187078</c:v>
                </c:pt>
                <c:pt idx="811">
                  <c:v>25.014030126335843</c:v>
                </c:pt>
                <c:pt idx="812">
                  <c:v>24.998328235820264</c:v>
                </c:pt>
                <c:pt idx="813">
                  <c:v>24.982588954935334</c:v>
                </c:pt>
                <c:pt idx="814">
                  <c:v>24.966812353773257</c:v>
                </c:pt>
                <c:pt idx="815">
                  <c:v>24.95099850222396</c:v>
                </c:pt>
                <c:pt idx="816">
                  <c:v>24.93514746997556</c:v>
                </c:pt>
                <c:pt idx="817">
                  <c:v>24.919259326514986</c:v>
                </c:pt>
                <c:pt idx="818">
                  <c:v>24.903334141128415</c:v>
                </c:pt>
                <c:pt idx="819">
                  <c:v>24.887371982901794</c:v>
                </c:pt>
                <c:pt idx="820">
                  <c:v>24.871372920721377</c:v>
                </c:pt>
                <c:pt idx="821">
                  <c:v>24.85533702327424</c:v>
                </c:pt>
                <c:pt idx="822">
                  <c:v>24.83926435904877</c:v>
                </c:pt>
                <c:pt idx="823">
                  <c:v>24.823154996335127</c:v>
                </c:pt>
                <c:pt idx="824">
                  <c:v>24.807009003225826</c:v>
                </c:pt>
                <c:pt idx="825">
                  <c:v>24.79082644761618</c:v>
                </c:pt>
                <c:pt idx="826">
                  <c:v>24.774607397204825</c:v>
                </c:pt>
                <c:pt idx="827">
                  <c:v>24.758351919494146</c:v>
                </c:pt>
                <c:pt idx="828">
                  <c:v>24.74206008179087</c:v>
                </c:pt>
                <c:pt idx="829">
                  <c:v>24.725731951206484</c:v>
                </c:pt>
                <c:pt idx="830">
                  <c:v>24.709367594657678</c:v>
                </c:pt>
                <c:pt idx="831">
                  <c:v>24.692967078866964</c:v>
                </c:pt>
                <c:pt idx="832">
                  <c:v>24.676530470363033</c:v>
                </c:pt>
                <c:pt idx="833">
                  <c:v>24.660057835481247</c:v>
                </c:pt>
                <c:pt idx="834">
                  <c:v>24.64354924036417</c:v>
                </c:pt>
                <c:pt idx="835">
                  <c:v>24.627004750961998</c:v>
                </c:pt>
                <c:pt idx="836">
                  <c:v>24.610424433033003</c:v>
                </c:pt>
                <c:pt idx="837">
                  <c:v>24.593808352144055</c:v>
                </c:pt>
                <c:pt idx="838">
                  <c:v>24.57715657367109</c:v>
                </c:pt>
                <c:pt idx="839">
                  <c:v>24.560469162799468</c:v>
                </c:pt>
                <c:pt idx="840">
                  <c:v>24.543746184524572</c:v>
                </c:pt>
                <c:pt idx="841">
                  <c:v>24.52698770365216</c:v>
                </c:pt>
                <c:pt idx="842">
                  <c:v>24.51019378479886</c:v>
                </c:pt>
                <c:pt idx="843">
                  <c:v>24.493364492392608</c:v>
                </c:pt>
                <c:pt idx="844">
                  <c:v>24.476499890673118</c:v>
                </c:pt>
                <c:pt idx="845">
                  <c:v>24.459600043692337</c:v>
                </c:pt>
                <c:pt idx="846">
                  <c:v>24.44266501531482</c:v>
                </c:pt>
                <c:pt idx="847">
                  <c:v>24.425694869218223</c:v>
                </c:pt>
                <c:pt idx="848">
                  <c:v>24.40868966889379</c:v>
                </c:pt>
                <c:pt idx="849">
                  <c:v>24.39164947764669</c:v>
                </c:pt>
                <c:pt idx="850">
                  <c:v>24.3745743585965</c:v>
                </c:pt>
                <c:pt idx="851">
                  <c:v>24.357464374677658</c:v>
                </c:pt>
                <c:pt idx="852">
                  <c:v>24.340319588639836</c:v>
                </c:pt>
                <c:pt idx="853">
                  <c:v>24.3231400630485</c:v>
                </c:pt>
                <c:pt idx="854">
                  <c:v>24.305925860285093</c:v>
                </c:pt>
                <c:pt idx="855">
                  <c:v>24.288677042547704</c:v>
                </c:pt>
                <c:pt idx="856">
                  <c:v>24.271393671851367</c:v>
                </c:pt>
                <c:pt idx="857">
                  <c:v>24.254075810028503</c:v>
                </c:pt>
                <c:pt idx="858">
                  <c:v>24.23672351872932</c:v>
                </c:pt>
                <c:pt idx="859">
                  <c:v>24.21933685942227</c:v>
                </c:pt>
                <c:pt idx="860">
                  <c:v>24.201915893394403</c:v>
                </c:pt>
                <c:pt idx="861">
                  <c:v>24.184460681751833</c:v>
                </c:pt>
                <c:pt idx="862">
                  <c:v>24.166971285420107</c:v>
                </c:pt>
                <c:pt idx="863">
                  <c:v>24.149447765144632</c:v>
                </c:pt>
                <c:pt idx="864">
                  <c:v>24.131890181491084</c:v>
                </c:pt>
                <c:pt idx="865">
                  <c:v>24.114298594845742</c:v>
                </c:pt>
                <c:pt idx="866">
                  <c:v>24.096673065416038</c:v>
                </c:pt>
                <c:pt idx="867">
                  <c:v>24.079013653230785</c:v>
                </c:pt>
                <c:pt idx="868">
                  <c:v>24.06132041814066</c:v>
                </c:pt>
                <c:pt idx="869">
                  <c:v>24.0435934198186</c:v>
                </c:pt>
                <c:pt idx="870">
                  <c:v>24.025832717760146</c:v>
                </c:pt>
                <c:pt idx="871">
                  <c:v>24.008038371283938</c:v>
                </c:pt>
                <c:pt idx="872">
                  <c:v>23.99021043953194</c:v>
                </c:pt>
                <c:pt idx="873">
                  <c:v>23.97234898146997</c:v>
                </c:pt>
                <c:pt idx="874">
                  <c:v>23.954454055888</c:v>
                </c:pt>
                <c:pt idx="875">
                  <c:v>23.936525721400557</c:v>
                </c:pt>
                <c:pt idx="876">
                  <c:v>23.918564036447147</c:v>
                </c:pt>
                <c:pt idx="877">
                  <c:v>23.90056905929257</c:v>
                </c:pt>
                <c:pt idx="878">
                  <c:v>23.882540848027297</c:v>
                </c:pt>
                <c:pt idx="879">
                  <c:v>23.86447946056792</c:v>
                </c:pt>
                <c:pt idx="880">
                  <c:v>23.846384954657438</c:v>
                </c:pt>
                <c:pt idx="881">
                  <c:v>23.828257387865666</c:v>
                </c:pt>
                <c:pt idx="882">
                  <c:v>23.810096817589585</c:v>
                </c:pt>
                <c:pt idx="883">
                  <c:v>23.79190330105371</c:v>
                </c:pt>
                <c:pt idx="884">
                  <c:v>23.773676895310533</c:v>
                </c:pt>
                <c:pt idx="885">
                  <c:v>23.7554176572407</c:v>
                </c:pt>
                <c:pt idx="886">
                  <c:v>23.737125643553586</c:v>
                </c:pt>
                <c:pt idx="887">
                  <c:v>23.718800910787518</c:v>
                </c:pt>
                <c:pt idx="888">
                  <c:v>23.700443515310162</c:v>
                </c:pt>
                <c:pt idx="889">
                  <c:v>23.682053513318873</c:v>
                </c:pt>
                <c:pt idx="890">
                  <c:v>23.6636309608411</c:v>
                </c:pt>
                <c:pt idx="891">
                  <c:v>23.645175913734658</c:v>
                </c:pt>
                <c:pt idx="892">
                  <c:v>23.62668842768814</c:v>
                </c:pt>
                <c:pt idx="893">
                  <c:v>23.608168558221248</c:v>
                </c:pt>
                <c:pt idx="894">
                  <c:v>23.58961636068507</c:v>
                </c:pt>
                <c:pt idx="895">
                  <c:v>23.571031890262574</c:v>
                </c:pt>
                <c:pt idx="896">
                  <c:v>23.5524152019688</c:v>
                </c:pt>
                <c:pt idx="897">
                  <c:v>23.533766350651288</c:v>
                </c:pt>
                <c:pt idx="898">
                  <c:v>23.515085390990404</c:v>
                </c:pt>
                <c:pt idx="899">
                  <c:v>23.496372377499636</c:v>
                </c:pt>
                <c:pt idx="900">
                  <c:v>23.477627364525983</c:v>
                </c:pt>
                <c:pt idx="901">
                  <c:v>23.458850406250278</c:v>
                </c:pt>
                <c:pt idx="902">
                  <c:v>23.440041556687476</c:v>
                </c:pt>
                <c:pt idx="903">
                  <c:v>23.42120086968702</c:v>
                </c:pt>
                <c:pt idx="904">
                  <c:v>23.402328398933196</c:v>
                </c:pt>
                <c:pt idx="905">
                  <c:v>23.38342419794544</c:v>
                </c:pt>
                <c:pt idx="906">
                  <c:v>23.3644883200786</c:v>
                </c:pt>
                <c:pt idx="907">
                  <c:v>23.34552081852335</c:v>
                </c:pt>
                <c:pt idx="908">
                  <c:v>23.326521746306526</c:v>
                </c:pt>
                <c:pt idx="909">
                  <c:v>23.30749115629131</c:v>
                </c:pt>
                <c:pt idx="910">
                  <c:v>23.28842910117768</c:v>
                </c:pt>
                <c:pt idx="911">
                  <c:v>23.269335633502717</c:v>
                </c:pt>
                <c:pt idx="912">
                  <c:v>23.25021080564086</c:v>
                </c:pt>
                <c:pt idx="913">
                  <c:v>23.23105466980426</c:v>
                </c:pt>
                <c:pt idx="914">
                  <c:v>23.211867278043083</c:v>
                </c:pt>
                <c:pt idx="915">
                  <c:v>23.19264868224582</c:v>
                </c:pt>
                <c:pt idx="916">
                  <c:v>23.173398934139616</c:v>
                </c:pt>
                <c:pt idx="917">
                  <c:v>23.154118085290552</c:v>
                </c:pt>
                <c:pt idx="918">
                  <c:v>23.134806187103976</c:v>
                </c:pt>
                <c:pt idx="919">
                  <c:v>23.1154632908248</c:v>
                </c:pt>
                <c:pt idx="920">
                  <c:v>23.096089447537757</c:v>
                </c:pt>
                <c:pt idx="921">
                  <c:v>23.076684708167793</c:v>
                </c:pt>
                <c:pt idx="922">
                  <c:v>23.057249123480325</c:v>
                </c:pt>
                <c:pt idx="923">
                  <c:v>23.037782744081532</c:v>
                </c:pt>
                <c:pt idx="924">
                  <c:v>23.018285620418627</c:v>
                </c:pt>
                <c:pt idx="925">
                  <c:v>22.998757802780233</c:v>
                </c:pt>
                <c:pt idx="926">
                  <c:v>22.979199341296603</c:v>
                </c:pt>
                <c:pt idx="927">
                  <c:v>22.959610285939938</c:v>
                </c:pt>
                <c:pt idx="928">
                  <c:v>22.939990686524705</c:v>
                </c:pt>
                <c:pt idx="929">
                  <c:v>22.920340592707902</c:v>
                </c:pt>
                <c:pt idx="930">
                  <c:v>22.900660053989352</c:v>
                </c:pt>
                <c:pt idx="931">
                  <c:v>22.880949119711964</c:v>
                </c:pt>
                <c:pt idx="932">
                  <c:v>22.861207839062104</c:v>
                </c:pt>
                <c:pt idx="933">
                  <c:v>22.841436261069763</c:v>
                </c:pt>
                <c:pt idx="934">
                  <c:v>22.821634434608935</c:v>
                </c:pt>
                <c:pt idx="935">
                  <c:v>22.8018024083979</c:v>
                </c:pt>
                <c:pt idx="936">
                  <c:v>22.781940230999393</c:v>
                </c:pt>
                <c:pt idx="937">
                  <c:v>22.762047950821014</c:v>
                </c:pt>
                <c:pt idx="938">
                  <c:v>22.74212561611546</c:v>
                </c:pt>
                <c:pt idx="939">
                  <c:v>22.72217327498077</c:v>
                </c:pt>
                <c:pt idx="940">
                  <c:v>22.70219097536065</c:v>
                </c:pt>
                <c:pt idx="941">
                  <c:v>22.682178765044725</c:v>
                </c:pt>
                <c:pt idx="942">
                  <c:v>22.6621366916688</c:v>
                </c:pt>
                <c:pt idx="943">
                  <c:v>22.642064802715154</c:v>
                </c:pt>
                <c:pt idx="944">
                  <c:v>22.62196314551282</c:v>
                </c:pt>
                <c:pt idx="945">
                  <c:v>22.6018317672378</c:v>
                </c:pt>
                <c:pt idx="946">
                  <c:v>22.5816707149134</c:v>
                </c:pt>
                <c:pt idx="947">
                  <c:v>22.561480035410483</c:v>
                </c:pt>
                <c:pt idx="948">
                  <c:v>22.541259775447656</c:v>
                </c:pt>
                <c:pt idx="949">
                  <c:v>22.521009981591657</c:v>
                </c:pt>
                <c:pt idx="950">
                  <c:v>22.50073070025754</c:v>
                </c:pt>
                <c:pt idx="951">
                  <c:v>22.48042197770893</c:v>
                </c:pt>
                <c:pt idx="952">
                  <c:v>22.460083860058365</c:v>
                </c:pt>
                <c:pt idx="953">
                  <c:v>22.43971639326744</c:v>
                </c:pt>
                <c:pt idx="954">
                  <c:v>22.419319623147164</c:v>
                </c:pt>
                <c:pt idx="955">
                  <c:v>22.39889359535815</c:v>
                </c:pt>
                <c:pt idx="956">
                  <c:v>22.378438355410918</c:v>
                </c:pt>
                <c:pt idx="957">
                  <c:v>22.357953948666125</c:v>
                </c:pt>
                <c:pt idx="958">
                  <c:v>22.33744042033481</c:v>
                </c:pt>
                <c:pt idx="959">
                  <c:v>22.316897815478686</c:v>
                </c:pt>
                <c:pt idx="960">
                  <c:v>22.29632617901033</c:v>
                </c:pt>
                <c:pt idx="961">
                  <c:v>22.275725555693494</c:v>
                </c:pt>
                <c:pt idx="962">
                  <c:v>22.255095990143307</c:v>
                </c:pt>
                <c:pt idx="963">
                  <c:v>22.23443752682657</c:v>
                </c:pt>
                <c:pt idx="964">
                  <c:v>22.213750210061953</c:v>
                </c:pt>
                <c:pt idx="965">
                  <c:v>22.193034084020233</c:v>
                </c:pt>
                <c:pt idx="966">
                  <c:v>22.172289192724627</c:v>
                </c:pt>
                <c:pt idx="967">
                  <c:v>22.151515580050933</c:v>
                </c:pt>
                <c:pt idx="968">
                  <c:v>22.130713289727822</c:v>
                </c:pt>
                <c:pt idx="969">
                  <c:v>22.109882365337082</c:v>
                </c:pt>
                <c:pt idx="970">
                  <c:v>22.089022850313842</c:v>
                </c:pt>
                <c:pt idx="971">
                  <c:v>22.06813478794676</c:v>
                </c:pt>
                <c:pt idx="972">
                  <c:v>22.04721822137842</c:v>
                </c:pt>
                <c:pt idx="973">
                  <c:v>22.02627319360536</c:v>
                </c:pt>
                <c:pt idx="974">
                  <c:v>22.005299747478446</c:v>
                </c:pt>
                <c:pt idx="975">
                  <c:v>21.984297925703107</c:v>
                </c:pt>
                <c:pt idx="976">
                  <c:v>21.963267770839483</c:v>
                </c:pt>
                <c:pt idx="977">
                  <c:v>21.942209325302706</c:v>
                </c:pt>
                <c:pt idx="978">
                  <c:v>21.92112263136314</c:v>
                </c:pt>
                <c:pt idx="979">
                  <c:v>21.9000077311466</c:v>
                </c:pt>
                <c:pt idx="980">
                  <c:v>21.8788646666346</c:v>
                </c:pt>
                <c:pt idx="981">
                  <c:v>21.857693479664505</c:v>
                </c:pt>
                <c:pt idx="982">
                  <c:v>21.83649421192987</c:v>
                </c:pt>
                <c:pt idx="983">
                  <c:v>21.815266904980568</c:v>
                </c:pt>
                <c:pt idx="984">
                  <c:v>21.79401160022308</c:v>
                </c:pt>
                <c:pt idx="985">
                  <c:v>21.772728338920704</c:v>
                </c:pt>
                <c:pt idx="986">
                  <c:v>21.751417162193718</c:v>
                </c:pt>
                <c:pt idx="987">
                  <c:v>21.730078111019694</c:v>
                </c:pt>
                <c:pt idx="988">
                  <c:v>21.708711226233678</c:v>
                </c:pt>
                <c:pt idx="989">
                  <c:v>21.68731654852836</c:v>
                </c:pt>
                <c:pt idx="990">
                  <c:v>21.665894118454403</c:v>
                </c:pt>
                <c:pt idx="991">
                  <c:v>21.644443976420547</c:v>
                </c:pt>
                <c:pt idx="992">
                  <c:v>21.62296616269389</c:v>
                </c:pt>
                <c:pt idx="993">
                  <c:v>21.60146071740008</c:v>
                </c:pt>
                <c:pt idx="994">
                  <c:v>21.57992768052357</c:v>
                </c:pt>
                <c:pt idx="995">
                  <c:v>21.558367091907755</c:v>
                </c:pt>
                <c:pt idx="996">
                  <c:v>21.536778991255257</c:v>
                </c:pt>
                <c:pt idx="997">
                  <c:v>21.515163418128093</c:v>
                </c:pt>
                <c:pt idx="998">
                  <c:v>21.49352041194793</c:v>
                </c:pt>
                <c:pt idx="999">
                  <c:v>21.47185001199622</c:v>
                </c:pt>
                <c:pt idx="1000">
                  <c:v>21.450152257414477</c:v>
                </c:pt>
                <c:pt idx="1001">
                  <c:v>21.428427187204473</c:v>
                </c:pt>
                <c:pt idx="1002">
                  <c:v>21.406674840228444</c:v>
                </c:pt>
                <c:pt idx="1003">
                  <c:v>21.384895255209244</c:v>
                </c:pt>
                <c:pt idx="1004">
                  <c:v>21.363088470730606</c:v>
                </c:pt>
                <c:pt idx="1005">
                  <c:v>21.341254525237368</c:v>
                </c:pt>
                <c:pt idx="1006">
                  <c:v>21.319393457035595</c:v>
                </c:pt>
                <c:pt idx="1007">
                  <c:v>21.297505304292837</c:v>
                </c:pt>
                <c:pt idx="1008">
                  <c:v>21.275590105038354</c:v>
                </c:pt>
                <c:pt idx="1009">
                  <c:v>21.25364789716324</c:v>
                </c:pt>
                <c:pt idx="1010">
                  <c:v>21.231678718420678</c:v>
                </c:pt>
                <c:pt idx="1011">
                  <c:v>21.209682606426128</c:v>
                </c:pt>
                <c:pt idx="1012">
                  <c:v>21.18765959865755</c:v>
                </c:pt>
                <c:pt idx="1013">
                  <c:v>21.165609732455508</c:v>
                </c:pt>
                <c:pt idx="1014">
                  <c:v>21.143533045023496</c:v>
                </c:pt>
                <c:pt idx="1015">
                  <c:v>21.121429573428046</c:v>
                </c:pt>
                <c:pt idx="1016">
                  <c:v>21.09929935459892</c:v>
                </c:pt>
                <c:pt idx="1017">
                  <c:v>21.07714242532937</c:v>
                </c:pt>
                <c:pt idx="1018">
                  <c:v>21.054958822276273</c:v>
                </c:pt>
                <c:pt idx="1019">
                  <c:v>21.032748581960334</c:v>
                </c:pt>
                <c:pt idx="1020">
                  <c:v>21.010511740766265</c:v>
                </c:pt>
                <c:pt idx="1021">
                  <c:v>20.988248334943027</c:v>
                </c:pt>
                <c:pt idx="1022">
                  <c:v>20.965958400603952</c:v>
                </c:pt>
                <c:pt idx="1023">
                  <c:v>20.943641973726987</c:v>
                </c:pt>
                <c:pt idx="1024">
                  <c:v>20.921299090154875</c:v>
                </c:pt>
                <c:pt idx="1025">
                  <c:v>20.898929785595275</c:v>
                </c:pt>
                <c:pt idx="1026">
                  <c:v>20.876534095621025</c:v>
                </c:pt>
                <c:pt idx="1027">
                  <c:v>20.854112055670292</c:v>
                </c:pt>
                <c:pt idx="1028">
                  <c:v>20.831663701046786</c:v>
                </c:pt>
                <c:pt idx="1029">
                  <c:v>20.809189066919878</c:v>
                </c:pt>
                <c:pt idx="1030">
                  <c:v>20.78668818832489</c:v>
                </c:pt>
                <c:pt idx="1031">
                  <c:v>20.764161100163157</c:v>
                </c:pt>
                <c:pt idx="1032">
                  <c:v>20.741607837202277</c:v>
                </c:pt>
                <c:pt idx="1033">
                  <c:v>20.719028434076296</c:v>
                </c:pt>
                <c:pt idx="1034">
                  <c:v>20.696422925285876</c:v>
                </c:pt>
                <c:pt idx="1035">
                  <c:v>20.673791345198424</c:v>
                </c:pt>
                <c:pt idx="1036">
                  <c:v>20.651133728048343</c:v>
                </c:pt>
                <c:pt idx="1037">
                  <c:v>20.628450107937184</c:v>
                </c:pt>
                <c:pt idx="1038">
                  <c:v>20.605740518833834</c:v>
                </c:pt>
                <c:pt idx="1039">
                  <c:v>20.583004994574615</c:v>
                </c:pt>
                <c:pt idx="1040">
                  <c:v>20.560243568863584</c:v>
                </c:pt>
                <c:pt idx="1041">
                  <c:v>20.537456275272632</c:v>
                </c:pt>
                <c:pt idx="1042">
                  <c:v>20.514643147241625</c:v>
                </c:pt>
                <c:pt idx="1043">
                  <c:v>20.491804218078666</c:v>
                </c:pt>
                <c:pt idx="1044">
                  <c:v>20.46893952096021</c:v>
                </c:pt>
                <c:pt idx="1045">
                  <c:v>20.44604908893123</c:v>
                </c:pt>
                <c:pt idx="1046">
                  <c:v>20.423132954905437</c:v>
                </c:pt>
                <c:pt idx="1047">
                  <c:v>20.40019115166536</c:v>
                </c:pt>
                <c:pt idx="1048">
                  <c:v>20.37722371186264</c:v>
                </c:pt>
                <c:pt idx="1049">
                  <c:v>20.35423066801808</c:v>
                </c:pt>
                <c:pt idx="1050">
                  <c:v>20.331212052521877</c:v>
                </c:pt>
                <c:pt idx="1051">
                  <c:v>20.30816789763377</c:v>
                </c:pt>
                <c:pt idx="1052">
                  <c:v>20.285098235483233</c:v>
                </c:pt>
                <c:pt idx="1053">
                  <c:v>20.262003098069584</c:v>
                </c:pt>
                <c:pt idx="1054">
                  <c:v>20.2388825172622</c:v>
                </c:pt>
                <c:pt idx="1055">
                  <c:v>20.215736524800654</c:v>
                </c:pt>
                <c:pt idx="1056">
                  <c:v>20.1925651522949</c:v>
                </c:pt>
                <c:pt idx="1057">
                  <c:v>20.169368431225433</c:v>
                </c:pt>
                <c:pt idx="1058">
                  <c:v>20.146146392943418</c:v>
                </c:pt>
                <c:pt idx="1059">
                  <c:v>20.122899068670872</c:v>
                </c:pt>
                <c:pt idx="1060">
                  <c:v>20.099626489500867</c:v>
                </c:pt>
                <c:pt idx="1061">
                  <c:v>20.076328686397584</c:v>
                </c:pt>
                <c:pt idx="1062">
                  <c:v>20.05300569019661</c:v>
                </c:pt>
                <c:pt idx="1063">
                  <c:v>20.02965753160498</c:v>
                </c:pt>
                <c:pt idx="1064">
                  <c:v>20.006284241201378</c:v>
                </c:pt>
                <c:pt idx="1065">
                  <c:v>19.982885849436325</c:v>
                </c:pt>
                <c:pt idx="1066">
                  <c:v>19.959462386632286</c:v>
                </c:pt>
                <c:pt idx="1067">
                  <c:v>19.93601388298386</c:v>
                </c:pt>
                <c:pt idx="1068">
                  <c:v>19.912540368557877</c:v>
                </c:pt>
                <c:pt idx="1069">
                  <c:v>19.889041873293653</c:v>
                </c:pt>
                <c:pt idx="1070">
                  <c:v>19.865518427003092</c:v>
                </c:pt>
                <c:pt idx="1071">
                  <c:v>19.841970059370748</c:v>
                </c:pt>
                <c:pt idx="1072">
                  <c:v>19.818396799954158</c:v>
                </c:pt>
                <c:pt idx="1073">
                  <c:v>19.794798678183845</c:v>
                </c:pt>
                <c:pt idx="1074">
                  <c:v>19.77117572336357</c:v>
                </c:pt>
                <c:pt idx="1075">
                  <c:v>19.74752796467039</c:v>
                </c:pt>
                <c:pt idx="1076">
                  <c:v>19.723855431154885</c:v>
                </c:pt>
                <c:pt idx="1077">
                  <c:v>19.70015815174125</c:v>
                </c:pt>
                <c:pt idx="1078">
                  <c:v>19.67643615522752</c:v>
                </c:pt>
                <c:pt idx="1079">
                  <c:v>19.652689470285594</c:v>
                </c:pt>
                <c:pt idx="1080">
                  <c:v>19.62891812546155</c:v>
                </c:pt>
                <c:pt idx="1081">
                  <c:v>19.60512214917562</c:v>
                </c:pt>
                <c:pt idx="1082">
                  <c:v>19.581301569722463</c:v>
                </c:pt>
                <c:pt idx="1083">
                  <c:v>19.55745641527122</c:v>
                </c:pt>
                <c:pt idx="1084">
                  <c:v>19.533586713865777</c:v>
                </c:pt>
                <c:pt idx="1085">
                  <c:v>19.509692493424744</c:v>
                </c:pt>
                <c:pt idx="1086">
                  <c:v>19.48577378174175</c:v>
                </c:pt>
                <c:pt idx="1087">
                  <c:v>19.461830606485513</c:v>
                </c:pt>
                <c:pt idx="1088">
                  <c:v>19.437862995200003</c:v>
                </c:pt>
                <c:pt idx="1089">
                  <c:v>19.413870975304548</c:v>
                </c:pt>
                <c:pt idx="1090">
                  <c:v>19.389854574094024</c:v>
                </c:pt>
                <c:pt idx="1091">
                  <c:v>19.365813818739</c:v>
                </c:pt>
                <c:pt idx="1092">
                  <c:v>19.341748736285812</c:v>
                </c:pt>
                <c:pt idx="1093">
                  <c:v>19.317659353656776</c:v>
                </c:pt>
                <c:pt idx="1094">
                  <c:v>19.293545697650273</c:v>
                </c:pt>
                <c:pt idx="1095">
                  <c:v>19.26940779494095</c:v>
                </c:pt>
                <c:pt idx="1096">
                  <c:v>19.24524567207977</c:v>
                </c:pt>
                <c:pt idx="1097">
                  <c:v>19.22105935549421</c:v>
                </c:pt>
                <c:pt idx="1098">
                  <c:v>19.196848871488424</c:v>
                </c:pt>
                <c:pt idx="1099">
                  <c:v>19.172614246243313</c:v>
                </c:pt>
                <c:pt idx="1100">
                  <c:v>19.14835550581671</c:v>
                </c:pt>
                <c:pt idx="1101">
                  <c:v>19.12407267614346</c:v>
                </c:pt>
                <c:pt idx="1102">
                  <c:v>19.099765783035625</c:v>
                </c:pt>
                <c:pt idx="1103">
                  <c:v>19.07543485218255</c:v>
                </c:pt>
                <c:pt idx="1104">
                  <c:v>19.051079909151067</c:v>
                </c:pt>
                <c:pt idx="1105">
                  <c:v>19.02670097938557</c:v>
                </c:pt>
                <c:pt idx="1106">
                  <c:v>19.002298088208153</c:v>
                </c:pt>
                <c:pt idx="1107">
                  <c:v>18.977871260818794</c:v>
                </c:pt>
                <c:pt idx="1108">
                  <c:v>18.953420522295414</c:v>
                </c:pt>
                <c:pt idx="1109">
                  <c:v>18.928945897594076</c:v>
                </c:pt>
                <c:pt idx="1110">
                  <c:v>18.90444741154907</c:v>
                </c:pt>
                <c:pt idx="1111">
                  <c:v>18.87992508887304</c:v>
                </c:pt>
                <c:pt idx="1112">
                  <c:v>18.85537895415715</c:v>
                </c:pt>
                <c:pt idx="1113">
                  <c:v>18.830809031871194</c:v>
                </c:pt>
                <c:pt idx="1114">
                  <c:v>18.80621534636369</c:v>
                </c:pt>
                <c:pt idx="1115">
                  <c:v>18.781597921862073</c:v>
                </c:pt>
                <c:pt idx="1116">
                  <c:v>18.756956782472784</c:v>
                </c:pt>
                <c:pt idx="1117">
                  <c:v>18.7322919521814</c:v>
                </c:pt>
                <c:pt idx="1118">
                  <c:v>18.707603454852748</c:v>
                </c:pt>
                <c:pt idx="1119">
                  <c:v>18.682891314231036</c:v>
                </c:pt>
                <c:pt idx="1120">
                  <c:v>18.658155553940055</c:v>
                </c:pt>
                <c:pt idx="1121">
                  <c:v>18.63339619748317</c:v>
                </c:pt>
                <c:pt idx="1122">
                  <c:v>18.608613268243495</c:v>
                </c:pt>
                <c:pt idx="1123">
                  <c:v>18.58380678948412</c:v>
                </c:pt>
                <c:pt idx="1124">
                  <c:v>18.558976784348047</c:v>
                </c:pt>
                <c:pt idx="1125">
                  <c:v>18.534123275858477</c:v>
                </c:pt>
                <c:pt idx="1126">
                  <c:v>18.50924628691883</c:v>
                </c:pt>
                <c:pt idx="1127">
                  <c:v>18.48434584031294</c:v>
                </c:pt>
                <c:pt idx="1128">
                  <c:v>18.459421958705075</c:v>
                </c:pt>
                <c:pt idx="1129">
                  <c:v>18.43447466464023</c:v>
                </c:pt>
                <c:pt idx="1130">
                  <c:v>18.40950398054402</c:v>
                </c:pt>
                <c:pt idx="1131">
                  <c:v>18.38450992872299</c:v>
                </c:pt>
                <c:pt idx="1132">
                  <c:v>18.35949253136467</c:v>
                </c:pt>
                <c:pt idx="1133">
                  <c:v>18.334451810537644</c:v>
                </c:pt>
                <c:pt idx="1134">
                  <c:v>18.30938778819175</c:v>
                </c:pt>
                <c:pt idx="1135">
                  <c:v>18.28430048615814</c:v>
                </c:pt>
                <c:pt idx="1136">
                  <c:v>18.25918992614943</c:v>
                </c:pt>
                <c:pt idx="1137">
                  <c:v>18.234056129759775</c:v>
                </c:pt>
                <c:pt idx="1138">
                  <c:v>18.208899118465066</c:v>
                </c:pt>
                <c:pt idx="1139">
                  <c:v>18.183718913622947</c:v>
                </c:pt>
                <c:pt idx="1140">
                  <c:v>18.15851553647301</c:v>
                </c:pt>
                <c:pt idx="1141">
                  <c:v>18.133289008136863</c:v>
                </c:pt>
                <c:pt idx="1142">
                  <c:v>18.108039349618267</c:v>
                </c:pt>
                <c:pt idx="1143">
                  <c:v>18.08276658180323</c:v>
                </c:pt>
                <c:pt idx="1144">
                  <c:v>18.057470725460178</c:v>
                </c:pt>
                <c:pt idx="1145">
                  <c:v>18.03215180123995</c:v>
                </c:pt>
                <c:pt idx="1146">
                  <c:v>18.00680982967606</c:v>
                </c:pt>
                <c:pt idx="1147">
                  <c:v>17.981444831184703</c:v>
                </c:pt>
                <c:pt idx="1148">
                  <c:v>17.9560568260649</c:v>
                </c:pt>
                <c:pt idx="1149">
                  <c:v>17.93064583449858</c:v>
                </c:pt>
                <c:pt idx="1150">
                  <c:v>17.905211876550798</c:v>
                </c:pt>
                <c:pt idx="1151">
                  <c:v>17.8797549721697</c:v>
                </c:pt>
                <c:pt idx="1152">
                  <c:v>17.854275141186694</c:v>
                </c:pt>
                <c:pt idx="1153">
                  <c:v>17.828772403316616</c:v>
                </c:pt>
                <c:pt idx="1154">
                  <c:v>17.80324677815776</c:v>
                </c:pt>
                <c:pt idx="1155">
                  <c:v>17.77769828519204</c:v>
                </c:pt>
                <c:pt idx="1156">
                  <c:v>17.75212694378505</c:v>
                </c:pt>
                <c:pt idx="1157">
                  <c:v>17.726532773186207</c:v>
                </c:pt>
                <c:pt idx="1158">
                  <c:v>17.700915792528857</c:v>
                </c:pt>
                <c:pt idx="1159">
                  <c:v>17.67527602083036</c:v>
                </c:pt>
                <c:pt idx="1160">
                  <c:v>17.649613476992204</c:v>
                </c:pt>
                <c:pt idx="1161">
                  <c:v>17.62392817980017</c:v>
                </c:pt>
                <c:pt idx="1162">
                  <c:v>17.598220147924348</c:v>
                </c:pt>
                <c:pt idx="1163">
                  <c:v>17.57248939991925</c:v>
                </c:pt>
                <c:pt idx="1164">
                  <c:v>17.54673595422401</c:v>
                </c:pt>
                <c:pt idx="1165">
                  <c:v>17.520959829162408</c:v>
                </c:pt>
                <c:pt idx="1166">
                  <c:v>17.495161042942982</c:v>
                </c:pt>
                <c:pt idx="1167">
                  <c:v>17.469339613659113</c:v>
                </c:pt>
                <c:pt idx="1168">
                  <c:v>17.44349555928922</c:v>
                </c:pt>
                <c:pt idx="1169">
                  <c:v>17.41762889769676</c:v>
                </c:pt>
                <c:pt idx="1170">
                  <c:v>17.391739646630395</c:v>
                </c:pt>
                <c:pt idx="1171">
                  <c:v>17.365827823724043</c:v>
                </c:pt>
                <c:pt idx="1172">
                  <c:v>17.339893446497015</c:v>
                </c:pt>
                <c:pt idx="1173">
                  <c:v>17.313936532354145</c:v>
                </c:pt>
                <c:pt idx="1174">
                  <c:v>17.287957098585807</c:v>
                </c:pt>
                <c:pt idx="1175">
                  <c:v>17.261955162368125</c:v>
                </c:pt>
                <c:pt idx="1176">
                  <c:v>17.235930740762935</c:v>
                </c:pt>
                <c:pt idx="1177">
                  <c:v>17.20988385071803</c:v>
                </c:pt>
                <c:pt idx="1178">
                  <c:v>17.183814509067165</c:v>
                </c:pt>
                <c:pt idx="1179">
                  <c:v>17.157722732530196</c:v>
                </c:pt>
                <c:pt idx="1180">
                  <c:v>17.13160853771315</c:v>
                </c:pt>
                <c:pt idx="1181">
                  <c:v>17.105471941108352</c:v>
                </c:pt>
                <c:pt idx="1182">
                  <c:v>17.07931295909453</c:v>
                </c:pt>
                <c:pt idx="1183">
                  <c:v>17.053131607936855</c:v>
                </c:pt>
                <c:pt idx="1184">
                  <c:v>17.026927903787136</c:v>
                </c:pt>
                <c:pt idx="1185">
                  <c:v>17.000701862683783</c:v>
                </c:pt>
                <c:pt idx="1186">
                  <c:v>16.97445350055207</c:v>
                </c:pt>
                <c:pt idx="1187">
                  <c:v>16.948182833204047</c:v>
                </c:pt>
                <c:pt idx="1188">
                  <c:v>16.92188987633882</c:v>
                </c:pt>
                <c:pt idx="1189">
                  <c:v>16.8955746455425</c:v>
                </c:pt>
                <c:pt idx="1190">
                  <c:v>16.86923715628839</c:v>
                </c:pt>
                <c:pt idx="1191">
                  <c:v>16.842877423936997</c:v>
                </c:pt>
                <c:pt idx="1192">
                  <c:v>16.816495463736246</c:v>
                </c:pt>
                <c:pt idx="1193">
                  <c:v>16.79009129082143</c:v>
                </c:pt>
                <c:pt idx="1194">
                  <c:v>16.763664920215433</c:v>
                </c:pt>
                <c:pt idx="1195">
                  <c:v>16.737216366828747</c:v>
                </c:pt>
                <c:pt idx="1196">
                  <c:v>16.710745645459564</c:v>
                </c:pt>
                <c:pt idx="1197">
                  <c:v>16.684252770793904</c:v>
                </c:pt>
                <c:pt idx="1198">
                  <c:v>16.65773775740575</c:v>
                </c:pt>
                <c:pt idx="1199">
                  <c:v>16.631200619756996</c:v>
                </c:pt>
                <c:pt idx="1200">
                  <c:v>16.604641372197687</c:v>
                </c:pt>
                <c:pt idx="1201">
                  <c:v>16.57806002896603</c:v>
                </c:pt>
                <c:pt idx="1202">
                  <c:v>16.551456604188484</c:v>
                </c:pt>
                <c:pt idx="1203">
                  <c:v>16.524831111879898</c:v>
                </c:pt>
                <c:pt idx="1204">
                  <c:v>16.498183565943595</c:v>
                </c:pt>
                <c:pt idx="1205">
                  <c:v>16.47151398017138</c:v>
                </c:pt>
                <c:pt idx="1206">
                  <c:v>16.44482236824377</c:v>
                </c:pt>
                <c:pt idx="1207">
                  <c:v>16.41810874372992</c:v>
                </c:pt>
                <c:pt idx="1208">
                  <c:v>16.39137312008788</c:v>
                </c:pt>
                <c:pt idx="1209">
                  <c:v>16.36461551066455</c:v>
                </c:pt>
                <c:pt idx="1210">
                  <c:v>16.337835928695807</c:v>
                </c:pt>
                <c:pt idx="1211">
                  <c:v>16.31103438730668</c:v>
                </c:pt>
                <c:pt idx="1212">
                  <c:v>16.284210899511272</c:v>
                </c:pt>
                <c:pt idx="1213">
                  <c:v>16.257365478213</c:v>
                </c:pt>
                <c:pt idx="1214">
                  <c:v>16.23049813620459</c:v>
                </c:pt>
                <c:pt idx="1215">
                  <c:v>16.20360888616822</c:v>
                </c:pt>
                <c:pt idx="1216">
                  <c:v>16.17669774067556</c:v>
                </c:pt>
                <c:pt idx="1217">
                  <c:v>16.149764712187874</c:v>
                </c:pt>
                <c:pt idx="1218">
                  <c:v>16.122809813056126</c:v>
                </c:pt>
                <c:pt idx="1219">
                  <c:v>16.09583305552104</c:v>
                </c:pt>
                <c:pt idx="1220">
                  <c:v>16.068834451713222</c:v>
                </c:pt>
                <c:pt idx="1221">
                  <c:v>16.041814013653166</c:v>
                </c:pt>
                <c:pt idx="1222">
                  <c:v>16.014771753251452</c:v>
                </c:pt>
                <c:pt idx="1223">
                  <c:v>15.987707682308697</c:v>
                </c:pt>
                <c:pt idx="1224">
                  <c:v>15.960621812515782</c:v>
                </c:pt>
                <c:pt idx="1225">
                  <c:v>15.933514155453846</c:v>
                </c:pt>
                <c:pt idx="1226">
                  <c:v>15.906384722594327</c:v>
                </c:pt>
                <c:pt idx="1227">
                  <c:v>15.879233525299172</c:v>
                </c:pt>
                <c:pt idx="1228">
                  <c:v>15.852060574820847</c:v>
                </c:pt>
                <c:pt idx="1229">
                  <c:v>15.8248658823024</c:v>
                </c:pt>
                <c:pt idx="1230">
                  <c:v>15.797649458777604</c:v>
                </c:pt>
                <c:pt idx="1231">
                  <c:v>15.770411315170929</c:v>
                </c:pt>
                <c:pt idx="1232">
                  <c:v>15.743151462297785</c:v>
                </c:pt>
                <c:pt idx="1233">
                  <c:v>15.715869910864479</c:v>
                </c:pt>
                <c:pt idx="1234">
                  <c:v>15.688566671468338</c:v>
                </c:pt>
                <c:pt idx="1235">
                  <c:v>15.66124175459774</c:v>
                </c:pt>
                <c:pt idx="1236">
                  <c:v>15.633895170632305</c:v>
                </c:pt>
                <c:pt idx="1237">
                  <c:v>15.606526929842891</c:v>
                </c:pt>
                <c:pt idx="1238">
                  <c:v>15.579137042391665</c:v>
                </c:pt>
                <c:pt idx="1239">
                  <c:v>15.551725518332228</c:v>
                </c:pt>
                <c:pt idx="1240">
                  <c:v>15.524292367609661</c:v>
                </c:pt>
                <c:pt idx="1241">
                  <c:v>15.496837600060658</c:v>
                </c:pt>
                <c:pt idx="1242">
                  <c:v>15.46936122541349</c:v>
                </c:pt>
                <c:pt idx="1243">
                  <c:v>15.441863253288249</c:v>
                </c:pt>
                <c:pt idx="1244">
                  <c:v>15.41434369319676</c:v>
                </c:pt>
                <c:pt idx="1245">
                  <c:v>15.386802554542758</c:v>
                </c:pt>
                <c:pt idx="1246">
                  <c:v>15.359239846621952</c:v>
                </c:pt>
                <c:pt idx="1247">
                  <c:v>15.331655578622085</c:v>
                </c:pt>
                <c:pt idx="1248">
                  <c:v>15.304049759622993</c:v>
                </c:pt>
                <c:pt idx="1249">
                  <c:v>15.276422398596749</c:v>
                </c:pt>
                <c:pt idx="1250">
                  <c:v>15.248773504407646</c:v>
                </c:pt>
                <c:pt idx="1251">
                  <c:v>15.221103085812372</c:v>
                </c:pt>
                <c:pt idx="1252">
                  <c:v>15.193411151459982</c:v>
                </c:pt>
                <c:pt idx="1253">
                  <c:v>15.165697709892095</c:v>
                </c:pt>
                <c:pt idx="1254">
                  <c:v>15.137962769542836</c:v>
                </c:pt>
                <c:pt idx="1255">
                  <c:v>15.110206338739</c:v>
                </c:pt>
                <c:pt idx="1256">
                  <c:v>15.082428425700135</c:v>
                </c:pt>
                <c:pt idx="1257">
                  <c:v>15.05462903853855</c:v>
                </c:pt>
                <c:pt idx="1258">
                  <c:v>15.026808185259394</c:v>
                </c:pt>
                <c:pt idx="1259">
                  <c:v>14.998965873760849</c:v>
                </c:pt>
                <c:pt idx="1260">
                  <c:v>14.971102111834027</c:v>
                </c:pt>
                <c:pt idx="1261">
                  <c:v>14.943216907163212</c:v>
                </c:pt>
                <c:pt idx="1262">
                  <c:v>14.915310267325761</c:v>
                </c:pt>
                <c:pt idx="1263">
                  <c:v>14.88738219979234</c:v>
                </c:pt>
                <c:pt idx="1264">
                  <c:v>14.859432711926871</c:v>
                </c:pt>
                <c:pt idx="1265">
                  <c:v>14.83146181098671</c:v>
                </c:pt>
                <c:pt idx="1266">
                  <c:v>14.80346950412263</c:v>
                </c:pt>
                <c:pt idx="1267">
                  <c:v>14.775455798378955</c:v>
                </c:pt>
                <c:pt idx="1268">
                  <c:v>14.747420700693569</c:v>
                </c:pt>
                <c:pt idx="1269">
                  <c:v>14.719364217898072</c:v>
                </c:pt>
                <c:pt idx="1270">
                  <c:v>14.691286356717765</c:v>
                </c:pt>
                <c:pt idx="1271">
                  <c:v>14.663187123771744</c:v>
                </c:pt>
                <c:pt idx="1272">
                  <c:v>14.635066525573082</c:v>
                </c:pt>
                <c:pt idx="1273">
                  <c:v>14.606924568528678</c:v>
                </c:pt>
                <c:pt idx="1274">
                  <c:v>14.578761258939522</c:v>
                </c:pt>
                <c:pt idx="1275">
                  <c:v>14.550576603000703</c:v>
                </c:pt>
                <c:pt idx="1276">
                  <c:v>14.522370606801422</c:v>
                </c:pt>
                <c:pt idx="1277">
                  <c:v>14.494143276325142</c:v>
                </c:pt>
                <c:pt idx="1278">
                  <c:v>14.46589461744963</c:v>
                </c:pt>
                <c:pt idx="1279">
                  <c:v>14.437624635947008</c:v>
                </c:pt>
                <c:pt idx="1280">
                  <c:v>14.409333337483824</c:v>
                </c:pt>
                <c:pt idx="1281">
                  <c:v>14.38102072762116</c:v>
                </c:pt>
                <c:pt idx="1282">
                  <c:v>14.352686811814634</c:v>
                </c:pt>
                <c:pt idx="1283">
                  <c:v>14.324331595414515</c:v>
                </c:pt>
                <c:pt idx="1284">
                  <c:v>14.29595508366581</c:v>
                </c:pt>
                <c:pt idx="1285">
                  <c:v>14.267557281708305</c:v>
                </c:pt>
                <c:pt idx="1286">
                  <c:v>14.239138194576524</c:v>
                </c:pt>
                <c:pt idx="1287">
                  <c:v>14.210697827200036</c:v>
                </c:pt>
                <c:pt idx="1288">
                  <c:v>14.182236184403328</c:v>
                </c:pt>
                <c:pt idx="1289">
                  <c:v>14.153753270905908</c:v>
                </c:pt>
                <c:pt idx="1290">
                  <c:v>14.125249091322415</c:v>
                </c:pt>
                <c:pt idx="1291">
                  <c:v>14.09672365016268</c:v>
                </c:pt>
                <c:pt idx="1292">
                  <c:v>14.068176951831727</c:v>
                </c:pt>
                <c:pt idx="1293">
                  <c:v>14.039609000629941</c:v>
                </c:pt>
                <c:pt idx="1294">
                  <c:v>14.011019800753031</c:v>
                </c:pt>
                <c:pt idx="1295">
                  <c:v>13.982409356292209</c:v>
                </c:pt>
                <c:pt idx="1296">
                  <c:v>13.953777671234088</c:v>
                </c:pt>
                <c:pt idx="1297">
                  <c:v>13.925124749460913</c:v>
                </c:pt>
                <c:pt idx="1298">
                  <c:v>13.896450594750565</c:v>
                </c:pt>
                <c:pt idx="1299">
                  <c:v>13.867755210776577</c:v>
                </c:pt>
                <c:pt idx="1300">
                  <c:v>13.839038601108268</c:v>
                </c:pt>
                <c:pt idx="1301">
                  <c:v>13.8103007692108</c:v>
                </c:pt>
                <c:pt idx="1302">
                  <c:v>13.78154171844516</c:v>
                </c:pt>
                <c:pt idx="1303">
                  <c:v>13.752761452068345</c:v>
                </c:pt>
                <c:pt idx="1304">
                  <c:v>13.72395997323331</c:v>
                </c:pt>
                <c:pt idx="1305">
                  <c:v>13.695137284989144</c:v>
                </c:pt>
                <c:pt idx="1306">
                  <c:v>13.666293390281002</c:v>
                </c:pt>
                <c:pt idx="1307">
                  <c:v>13.637428291950307</c:v>
                </c:pt>
                <c:pt idx="1308">
                  <c:v>13.608541992734706</c:v>
                </c:pt>
                <c:pt idx="1309">
                  <c:v>13.579634495268172</c:v>
                </c:pt>
                <c:pt idx="1310">
                  <c:v>13.55070580208105</c:v>
                </c:pt>
                <c:pt idx="1311">
                  <c:v>13.52175591560019</c:v>
                </c:pt>
                <c:pt idx="1312">
                  <c:v>13.492784838148877</c:v>
                </c:pt>
                <c:pt idx="1313">
                  <c:v>13.463792571947002</c:v>
                </c:pt>
                <c:pt idx="1314">
                  <c:v>13.434779119111099</c:v>
                </c:pt>
                <c:pt idx="1315">
                  <c:v>13.405744481654379</c:v>
                </c:pt>
                <c:pt idx="1316">
                  <c:v>13.376688661486778</c:v>
                </c:pt>
                <c:pt idx="1317">
                  <c:v>13.347611660415096</c:v>
                </c:pt>
                <c:pt idx="1318">
                  <c:v>13.318513480142949</c:v>
                </c:pt>
                <c:pt idx="1319">
                  <c:v>13.289394122270936</c:v>
                </c:pt>
                <c:pt idx="1320">
                  <c:v>13.2602535882966</c:v>
                </c:pt>
                <c:pt idx="1321">
                  <c:v>13.231091879614583</c:v>
                </c:pt>
                <c:pt idx="1322">
                  <c:v>13.201908997516625</c:v>
                </c:pt>
                <c:pt idx="1323">
                  <c:v>13.172704943191583</c:v>
                </c:pt>
                <c:pt idx="1324">
                  <c:v>13.143479717725615</c:v>
                </c:pt>
                <c:pt idx="1325">
                  <c:v>13.11423332210212</c:v>
                </c:pt>
                <c:pt idx="1326">
                  <c:v>13.084965757201864</c:v>
                </c:pt>
                <c:pt idx="1327">
                  <c:v>13.05567702380302</c:v>
                </c:pt>
                <c:pt idx="1328">
                  <c:v>13.026367122581197</c:v>
                </c:pt>
                <c:pt idx="1329">
                  <c:v>12.997036054109515</c:v>
                </c:pt>
                <c:pt idx="1330">
                  <c:v>12.967683818858758</c:v>
                </c:pt>
                <c:pt idx="1331">
                  <c:v>12.938310417197208</c:v>
                </c:pt>
                <c:pt idx="1332">
                  <c:v>12.908915849390953</c:v>
                </c:pt>
                <c:pt idx="1333">
                  <c:v>12.879500115603793</c:v>
                </c:pt>
                <c:pt idx="1334">
                  <c:v>12.850063215897327</c:v>
                </c:pt>
                <c:pt idx="1335">
                  <c:v>12.820605150231025</c:v>
                </c:pt>
                <c:pt idx="1336">
                  <c:v>12.791125918462257</c:v>
                </c:pt>
                <c:pt idx="1337">
                  <c:v>12.761625520346369</c:v>
                </c:pt>
                <c:pt idx="1338">
                  <c:v>12.732103955536799</c:v>
                </c:pt>
                <c:pt idx="1339">
                  <c:v>12.702561223585002</c:v>
                </c:pt>
                <c:pt idx="1340">
                  <c:v>12.672997323940592</c:v>
                </c:pt>
                <c:pt idx="1341">
                  <c:v>12.643412255951398</c:v>
                </c:pt>
                <c:pt idx="1342">
                  <c:v>12.613806018863526</c:v>
                </c:pt>
                <c:pt idx="1343">
                  <c:v>12.58417861182132</c:v>
                </c:pt>
                <c:pt idx="1344">
                  <c:v>12.554530033867573</c:v>
                </c:pt>
                <c:pt idx="1345">
                  <c:v>12.5248602839434</c:v>
                </c:pt>
                <c:pt idx="1346">
                  <c:v>12.495169360888502</c:v>
                </c:pt>
                <c:pt idx="1347">
                  <c:v>12.465457263441024</c:v>
                </c:pt>
                <c:pt idx="1348">
                  <c:v>12.435723990237745</c:v>
                </c:pt>
                <c:pt idx="1349">
                  <c:v>12.405969539814041</c:v>
                </c:pt>
                <c:pt idx="1350">
                  <c:v>12.376193910604016</c:v>
                </c:pt>
                <c:pt idx="1351">
                  <c:v>12.346397100940475</c:v>
                </c:pt>
                <c:pt idx="1352">
                  <c:v>12.31657910905506</c:v>
                </c:pt>
                <c:pt idx="1353">
                  <c:v>12.286739933078264</c:v>
                </c:pt>
                <c:pt idx="1354">
                  <c:v>12.256879571039464</c:v>
                </c:pt>
                <c:pt idx="1355">
                  <c:v>12.226998020866992</c:v>
                </c:pt>
                <c:pt idx="1356">
                  <c:v>12.197095280388218</c:v>
                </c:pt>
                <c:pt idx="1357">
                  <c:v>12.167171347329553</c:v>
                </c:pt>
                <c:pt idx="1358">
                  <c:v>12.137226219316517</c:v>
                </c:pt>
                <c:pt idx="1359">
                  <c:v>12.107259893873877</c:v>
                </c:pt>
                <c:pt idx="1360">
                  <c:v>12.07727236842547</c:v>
                </c:pt>
                <c:pt idx="1361">
                  <c:v>12.047263640294544</c:v>
                </c:pt>
                <c:pt idx="1362">
                  <c:v>12.017233706703596</c:v>
                </c:pt>
                <c:pt idx="1363">
                  <c:v>11.987182564774555</c:v>
                </c:pt>
                <c:pt idx="1364">
                  <c:v>11.957110211528706</c:v>
                </c:pt>
                <c:pt idx="1365">
                  <c:v>11.92701664388689</c:v>
                </c:pt>
                <c:pt idx="1366">
                  <c:v>11.89690185866938</c:v>
                </c:pt>
                <c:pt idx="1367">
                  <c:v>11.866765852596194</c:v>
                </c:pt>
                <c:pt idx="1368">
                  <c:v>11.836608622286782</c:v>
                </c:pt>
                <c:pt idx="1369">
                  <c:v>11.806430164260409</c:v>
                </c:pt>
                <c:pt idx="1370">
                  <c:v>11.776230474936021</c:v>
                </c:pt>
                <c:pt idx="1371">
                  <c:v>11.746009550632388</c:v>
                </c:pt>
                <c:pt idx="1372">
                  <c:v>11.715767387568103</c:v>
                </c:pt>
                <c:pt idx="1373">
                  <c:v>11.685503981861576</c:v>
                </c:pt>
                <c:pt idx="1374">
                  <c:v>11.655219329531237</c:v>
                </c:pt>
                <c:pt idx="1375">
                  <c:v>11.624913426495425</c:v>
                </c:pt>
                <c:pt idx="1376">
                  <c:v>11.594586268572622</c:v>
                </c:pt>
                <c:pt idx="1377">
                  <c:v>11.564237851481238</c:v>
                </c:pt>
                <c:pt idx="1378">
                  <c:v>11.533868170839956</c:v>
                </c:pt>
                <c:pt idx="1379">
                  <c:v>11.503477222167547</c:v>
                </c:pt>
                <c:pt idx="1380">
                  <c:v>11.473065000883052</c:v>
                </c:pt>
                <c:pt idx="1381">
                  <c:v>11.442631502305787</c:v>
                </c:pt>
                <c:pt idx="1382">
                  <c:v>11.412176721655362</c:v>
                </c:pt>
                <c:pt idx="1383">
                  <c:v>11.381700654051809</c:v>
                </c:pt>
                <c:pt idx="1384">
                  <c:v>11.351203294515537</c:v>
                </c:pt>
                <c:pt idx="1385">
                  <c:v>11.32068463796748</c:v>
                </c:pt>
                <c:pt idx="1386">
                  <c:v>11.290144679229034</c:v>
                </c:pt>
                <c:pt idx="1387">
                  <c:v>11.259583413022163</c:v>
                </c:pt>
                <c:pt idx="1388">
                  <c:v>11.22900083396953</c:v>
                </c:pt>
                <c:pt idx="1389">
                  <c:v>11.198396936594328</c:v>
                </c:pt>
                <c:pt idx="1390">
                  <c:v>11.16777171532056</c:v>
                </c:pt>
                <c:pt idx="1391">
                  <c:v>11.137125164472954</c:v>
                </c:pt>
                <c:pt idx="1392">
                  <c:v>11.106457278277023</c:v>
                </c:pt>
                <c:pt idx="1393">
                  <c:v>11.075768050859123</c:v>
                </c:pt>
                <c:pt idx="1394">
                  <c:v>11.045057476246585</c:v>
                </c:pt>
                <c:pt idx="1395">
                  <c:v>11.014325548367601</c:v>
                </c:pt>
                <c:pt idx="1396">
                  <c:v>10.983572261051338</c:v>
                </c:pt>
                <c:pt idx="1397">
                  <c:v>10.952797608028071</c:v>
                </c:pt>
                <c:pt idx="1398">
                  <c:v>10.922001582929107</c:v>
                </c:pt>
                <c:pt idx="1399">
                  <c:v>10.891184179286912</c:v>
                </c:pt>
                <c:pt idx="1400">
                  <c:v>10.860345390535079</c:v>
                </c:pt>
                <c:pt idx="1401">
                  <c:v>10.82948521000847</c:v>
                </c:pt>
                <c:pt idx="1402">
                  <c:v>10.798603630943168</c:v>
                </c:pt>
                <c:pt idx="1403">
                  <c:v>10.767700646476628</c:v>
                </c:pt>
                <c:pt idx="1404">
                  <c:v>10.736776249647543</c:v>
                </c:pt>
                <c:pt idx="1405">
                  <c:v>10.705830433396164</c:v>
                </c:pt>
                <c:pt idx="1406">
                  <c:v>10.674863190564023</c:v>
                </c:pt>
                <c:pt idx="1407">
                  <c:v>10.643874513894266</c:v>
                </c:pt>
                <c:pt idx="1408">
                  <c:v>10.612864396031542</c:v>
                </c:pt>
                <c:pt idx="1409">
                  <c:v>10.581832829522018</c:v>
                </c:pt>
                <c:pt idx="1410">
                  <c:v>10.550779806813557</c:v>
                </c:pt>
                <c:pt idx="1411">
                  <c:v>10.519705320255646</c:v>
                </c:pt>
                <c:pt idx="1412">
                  <c:v>10.488609362099517</c:v>
                </c:pt>
                <c:pt idx="1413">
                  <c:v>10.457491924498127</c:v>
                </c:pt>
                <c:pt idx="1414">
                  <c:v>10.426352999506252</c:v>
                </c:pt>
                <c:pt idx="1415">
                  <c:v>10.3951925790805</c:v>
                </c:pt>
                <c:pt idx="1416">
                  <c:v>10.364010655079333</c:v>
                </c:pt>
                <c:pt idx="1417">
                  <c:v>10.33280721926323</c:v>
                </c:pt>
                <c:pt idx="1418">
                  <c:v>10.301582263294536</c:v>
                </c:pt>
                <c:pt idx="1419">
                  <c:v>10.27033577873769</c:v>
                </c:pt>
                <c:pt idx="1420">
                  <c:v>10.239067757059148</c:v>
                </c:pt>
                <c:pt idx="1421">
                  <c:v>10.207778189627508</c:v>
                </c:pt>
                <c:pt idx="1422">
                  <c:v>10.17646706771346</c:v>
                </c:pt>
                <c:pt idx="1423">
                  <c:v>10.1451343824899</c:v>
                </c:pt>
                <c:pt idx="1424">
                  <c:v>10.113780125031969</c:v>
                </c:pt>
                <c:pt idx="1425">
                  <c:v>10.082404286317056</c:v>
                </c:pt>
                <c:pt idx="1426">
                  <c:v>10.05100685722489</c:v>
                </c:pt>
                <c:pt idx="1427">
                  <c:v>10.019587828537556</c:v>
                </c:pt>
                <c:pt idx="1428">
                  <c:v>9.988147190939486</c:v>
                </c:pt>
                <c:pt idx="1429">
                  <c:v>9.95668493501759</c:v>
                </c:pt>
                <c:pt idx="1430">
                  <c:v>9.925201051261245</c:v>
                </c:pt>
                <c:pt idx="1431">
                  <c:v>9.89369553006242</c:v>
                </c:pt>
                <c:pt idx="1432">
                  <c:v>9.862168361715497</c:v>
                </c:pt>
                <c:pt idx="1433">
                  <c:v>9.83061953641761</c:v>
                </c:pt>
                <c:pt idx="1434">
                  <c:v>9.79904904426845</c:v>
                </c:pt>
                <c:pt idx="1435">
                  <c:v>9.767456875270444</c:v>
                </c:pt>
                <c:pt idx="1436">
                  <c:v>9.735843019328705</c:v>
                </c:pt>
                <c:pt idx="1437">
                  <c:v>9.70420746625115</c:v>
                </c:pt>
                <c:pt idx="1438">
                  <c:v>9.672550205748468</c:v>
                </c:pt>
                <c:pt idx="1439">
                  <c:v>9.640871227434245</c:v>
                </c:pt>
                <c:pt idx="1440">
                  <c:v>9.609170520824915</c:v>
                </c:pt>
                <c:pt idx="1441">
                  <c:v>9.577448075339845</c:v>
                </c:pt>
                <c:pt idx="1442">
                  <c:v>9.5457038803014</c:v>
                </c:pt>
                <c:pt idx="1443">
                  <c:v>9.513937924934917</c:v>
                </c:pt>
                <c:pt idx="1444">
                  <c:v>9.482150198368847</c:v>
                </c:pt>
                <c:pt idx="1445">
                  <c:v>9.450340689634634</c:v>
                </c:pt>
                <c:pt idx="1446">
                  <c:v>9.41850938766692</c:v>
                </c:pt>
                <c:pt idx="1447">
                  <c:v>9.386656281303488</c:v>
                </c:pt>
                <c:pt idx="1448">
                  <c:v>9.35478135928534</c:v>
                </c:pt>
                <c:pt idx="1449">
                  <c:v>9.322884610256738</c:v>
                </c:pt>
                <c:pt idx="1450">
                  <c:v>9.290966022765192</c:v>
                </c:pt>
                <c:pt idx="1451">
                  <c:v>9.259025585261547</c:v>
                </c:pt>
                <c:pt idx="1452">
                  <c:v>9.22706328610005</c:v>
                </c:pt>
                <c:pt idx="1453">
                  <c:v>9.195079113538332</c:v>
                </c:pt>
                <c:pt idx="1454">
                  <c:v>9.163073055737401</c:v>
                </c:pt>
                <c:pt idx="1455">
                  <c:v>9.13104510076186</c:v>
                </c:pt>
                <c:pt idx="1456">
                  <c:v>9.098995236579702</c:v>
                </c:pt>
                <c:pt idx="1457">
                  <c:v>9.066923451062587</c:v>
                </c:pt>
                <c:pt idx="1458">
                  <c:v>9.034829731985702</c:v>
                </c:pt>
                <c:pt idx="1459">
                  <c:v>9.002714067027899</c:v>
                </c:pt>
                <c:pt idx="1460">
                  <c:v>8.970576443771689</c:v>
                </c:pt>
                <c:pt idx="1461">
                  <c:v>8.938416849703271</c:v>
                </c:pt>
                <c:pt idx="1462">
                  <c:v>8.906235272212617</c:v>
                </c:pt>
                <c:pt idx="1463">
                  <c:v>8.874031698593482</c:v>
                </c:pt>
                <c:pt idx="1464">
                  <c:v>8.841806116043418</c:v>
                </c:pt>
                <c:pt idx="1465">
                  <c:v>8.809558511663838</c:v>
                </c:pt>
                <c:pt idx="1466">
                  <c:v>8.7772888724601</c:v>
                </c:pt>
                <c:pt idx="1467">
                  <c:v>8.744997185341417</c:v>
                </c:pt>
                <c:pt idx="1468">
                  <c:v>8.712683437120987</c:v>
                </c:pt>
                <c:pt idx="1469">
                  <c:v>8.680347614516089</c:v>
                </c:pt>
                <c:pt idx="1470">
                  <c:v>8.647989704147932</c:v>
                </c:pt>
                <c:pt idx="1471">
                  <c:v>8.615609692541904</c:v>
                </c:pt>
                <c:pt idx="1472">
                  <c:v>8.58320756612747</c:v>
                </c:pt>
                <c:pt idx="1473">
                  <c:v>8.55078331123819</c:v>
                </c:pt>
                <c:pt idx="1474">
                  <c:v>8.518336914111888</c:v>
                </c:pt>
                <c:pt idx="1475">
                  <c:v>8.485868360890617</c:v>
                </c:pt>
                <c:pt idx="1476">
                  <c:v>8.45337763762062</c:v>
                </c:pt>
                <c:pt idx="1477">
                  <c:v>8.420864730252509</c:v>
                </c:pt>
                <c:pt idx="1478">
                  <c:v>8.38832962464117</c:v>
                </c:pt>
                <c:pt idx="1479">
                  <c:v>8.355772306545903</c:v>
                </c:pt>
                <c:pt idx="1480">
                  <c:v>8.323192761630386</c:v>
                </c:pt>
                <c:pt idx="1481">
                  <c:v>8.290590975462731</c:v>
                </c:pt>
                <c:pt idx="1482">
                  <c:v>8.257966933515576</c:v>
                </c:pt>
                <c:pt idx="1483">
                  <c:v>8.225320621165979</c:v>
                </c:pt>
                <c:pt idx="1484">
                  <c:v>8.19265202369563</c:v>
                </c:pt>
                <c:pt idx="1485">
                  <c:v>8.159961126290742</c:v>
                </c:pt>
                <c:pt idx="1486">
                  <c:v>8.12724791404215</c:v>
                </c:pt>
                <c:pt idx="1487">
                  <c:v>8.094512371945402</c:v>
                </c:pt>
                <c:pt idx="1488">
                  <c:v>8.061754484900629</c:v>
                </c:pt>
                <c:pt idx="1489">
                  <c:v>8.028974237712756</c:v>
                </c:pt>
                <c:pt idx="1490">
                  <c:v>7.996171615091428</c:v>
                </c:pt>
                <c:pt idx="1491">
                  <c:v>7.963346601651107</c:v>
                </c:pt>
                <c:pt idx="1492">
                  <c:v>7.930499181911058</c:v>
                </c:pt>
                <c:pt idx="1493">
                  <c:v>7.897629340295392</c:v>
                </c:pt>
                <c:pt idx="1494">
                  <c:v>7.864737061133144</c:v>
                </c:pt>
                <c:pt idx="1495">
                  <c:v>7.831822328658249</c:v>
                </c:pt>
                <c:pt idx="1496">
                  <c:v>7.798885127009571</c:v>
                </c:pt>
                <c:pt idx="1497">
                  <c:v>7.765925440231069</c:v>
                </c:pt>
                <c:pt idx="1498">
                  <c:v>7.732943252271612</c:v>
                </c:pt>
                <c:pt idx="1499">
                  <c:v>7.699938546985195</c:v>
                </c:pt>
                <c:pt idx="1500">
                  <c:v>7.666911308130923</c:v>
                </c:pt>
                <c:pt idx="1501">
                  <c:v>7.633861519372954</c:v>
                </c:pt>
                <c:pt idx="1502">
                  <c:v>7.600789164280673</c:v>
                </c:pt>
                <c:pt idx="1503">
                  <c:v>7.5676942263286175</c:v>
                </c:pt>
                <c:pt idx="1504">
                  <c:v>7.534576688896594</c:v>
                </c:pt>
                <c:pt idx="1505">
                  <c:v>7.501436535269645</c:v>
                </c:pt>
                <c:pt idx="1506">
                  <c:v>7.468273748638128</c:v>
                </c:pt>
                <c:pt idx="1507">
                  <c:v>7.435088312097647</c:v>
                </c:pt>
                <c:pt idx="1508">
                  <c:v>7.401880208649286</c:v>
                </c:pt>
                <c:pt idx="1509">
                  <c:v>7.3686494211994065</c:v>
                </c:pt>
                <c:pt idx="1510">
                  <c:v>7.335395932559907</c:v>
                </c:pt>
                <c:pt idx="1511">
                  <c:v>7.302119725448027</c:v>
                </c:pt>
                <c:pt idx="1512">
                  <c:v>7.26882078248656</c:v>
                </c:pt>
                <c:pt idx="1513">
                  <c:v>7.235499086203856</c:v>
                </c:pt>
                <c:pt idx="1514">
                  <c:v>7.202154619033709</c:v>
                </c:pt>
                <c:pt idx="1515">
                  <c:v>7.168787363315598</c:v>
                </c:pt>
                <c:pt idx="1516">
                  <c:v>7.135397301294565</c:v>
                </c:pt>
                <c:pt idx="1517">
                  <c:v>7.101984415121356</c:v>
                </c:pt>
                <c:pt idx="1518">
                  <c:v>7.068548686852299</c:v>
                </c:pt>
                <c:pt idx="1519">
                  <c:v>7.035090098449545</c:v>
                </c:pt>
                <c:pt idx="1520">
                  <c:v>7.001608631780948</c:v>
                </c:pt>
                <c:pt idx="1521">
                  <c:v>6.968104268620068</c:v>
                </c:pt>
                <c:pt idx="1522">
                  <c:v>6.934576990646403</c:v>
                </c:pt>
                <c:pt idx="1523">
                  <c:v>6.901026779445198</c:v>
                </c:pt>
                <c:pt idx="1524">
                  <c:v>6.867453616507561</c:v>
                </c:pt>
                <c:pt idx="1525">
                  <c:v>6.8338574832305445</c:v>
                </c:pt>
                <c:pt idx="1526">
                  <c:v>6.800238360917164</c:v>
                </c:pt>
                <c:pt idx="1527">
                  <c:v>6.766596230776299</c:v>
                </c:pt>
                <c:pt idx="1528">
                  <c:v>6.732931073922887</c:v>
                </c:pt>
                <c:pt idx="1529">
                  <c:v>6.6992428713778915</c:v>
                </c:pt>
                <c:pt idx="1530">
                  <c:v>6.665531604068299</c:v>
                </c:pt>
                <c:pt idx="1531">
                  <c:v>6.63179725282724</c:v>
                </c:pt>
                <c:pt idx="1532">
                  <c:v>6.598039798393877</c:v>
                </c:pt>
                <c:pt idx="1533">
                  <c:v>6.564259221413593</c:v>
                </c:pt>
                <c:pt idx="1534">
                  <c:v>6.5304555024379045</c:v>
                </c:pt>
                <c:pt idx="1535">
                  <c:v>6.496628621924557</c:v>
                </c:pt>
                <c:pt idx="1536">
                  <c:v>6.462778560237516</c:v>
                </c:pt>
                <c:pt idx="1537">
                  <c:v>6.4289052976470416</c:v>
                </c:pt>
                <c:pt idx="1538">
                  <c:v>6.39500881432967</c:v>
                </c:pt>
                <c:pt idx="1539">
                  <c:v>6.361089090368265</c:v>
                </c:pt>
                <c:pt idx="1540">
                  <c:v>6.327146105752018</c:v>
                </c:pt>
                <c:pt idx="1541">
                  <c:v>6.293179840376589</c:v>
                </c:pt>
                <c:pt idx="1542">
                  <c:v>6.259190274044004</c:v>
                </c:pt>
                <c:pt idx="1543">
                  <c:v>6.2251773864626925</c:v>
                </c:pt>
                <c:pt idx="1544">
                  <c:v>6.191141157247636</c:v>
                </c:pt>
                <c:pt idx="1545">
                  <c:v>6.157081565920277</c:v>
                </c:pt>
                <c:pt idx="1546">
                  <c:v>6.122998591908598</c:v>
                </c:pt>
                <c:pt idx="1547">
                  <c:v>6.088892214547174</c:v>
                </c:pt>
                <c:pt idx="1548">
                  <c:v>6.054762413077112</c:v>
                </c:pt>
                <c:pt idx="1549">
                  <c:v>6.020609166646207</c:v>
                </c:pt>
                <c:pt idx="1550">
                  <c:v>5.986432454308847</c:v>
                </c:pt>
                <c:pt idx="1551">
                  <c:v>5.952232255026123</c:v>
                </c:pt>
                <c:pt idx="1552">
                  <c:v>5.91800854766585</c:v>
                </c:pt>
                <c:pt idx="1553">
                  <c:v>5.883761311002555</c:v>
                </c:pt>
                <c:pt idx="1554">
                  <c:v>5.849490523717553</c:v>
                </c:pt>
                <c:pt idx="1555">
                  <c:v>5.815196164398925</c:v>
                </c:pt>
                <c:pt idx="1556">
                  <c:v>5.780878211541593</c:v>
                </c:pt>
                <c:pt idx="1557">
                  <c:v>5.746536643547279</c:v>
                </c:pt>
                <c:pt idx="1558">
                  <c:v>5.712171438724714</c:v>
                </c:pt>
                <c:pt idx="1559">
                  <c:v>5.677782575289375</c:v>
                </c:pt>
                <c:pt idx="1560">
                  <c:v>5.643370031363812</c:v>
                </c:pt>
                <c:pt idx="1561">
                  <c:v>5.608933784977425</c:v>
                </c:pt>
                <c:pt idx="1562">
                  <c:v>5.57447381406665</c:v>
                </c:pt>
                <c:pt idx="1563">
                  <c:v>5.539990096475</c:v>
                </c:pt>
                <c:pt idx="1564">
                  <c:v>5.505482609952937</c:v>
                </c:pt>
                <c:pt idx="1565">
                  <c:v>5.470951332158053</c:v>
                </c:pt>
                <c:pt idx="1566">
                  <c:v>5.436396240655028</c:v>
                </c:pt>
                <c:pt idx="1567">
                  <c:v>5.401817312915651</c:v>
                </c:pt>
                <c:pt idx="1568">
                  <c:v>5.367214526318925</c:v>
                </c:pt>
                <c:pt idx="1569">
                  <c:v>5.332587858151</c:v>
                </c:pt>
                <c:pt idx="1570">
                  <c:v>5.297937285605232</c:v>
                </c:pt>
                <c:pt idx="1571">
                  <c:v>5.263262785782209</c:v>
                </c:pt>
                <c:pt idx="1572">
                  <c:v>5.228564335689802</c:v>
                </c:pt>
                <c:pt idx="1573">
                  <c:v>5.193841912243175</c:v>
                </c:pt>
                <c:pt idx="1574">
                  <c:v>5.159095492264851</c:v>
                </c:pt>
                <c:pt idx="1575">
                  <c:v>5.124325052484597</c:v>
                </c:pt>
                <c:pt idx="1576">
                  <c:v>5.089530569539622</c:v>
                </c:pt>
                <c:pt idx="1577">
                  <c:v>5.0547120199745645</c:v>
                </c:pt>
                <c:pt idx="1578">
                  <c:v>5.019869380241437</c:v>
                </c:pt>
                <c:pt idx="1579">
                  <c:v>4.9850026266997105</c:v>
                </c:pt>
                <c:pt idx="1580">
                  <c:v>4.95011173561634</c:v>
                </c:pt>
                <c:pt idx="1581">
                  <c:v>4.91519668316582</c:v>
                </c:pt>
                <c:pt idx="1582">
                  <c:v>4.880257445430151</c:v>
                </c:pt>
                <c:pt idx="1583">
                  <c:v>4.845293998398882</c:v>
                </c:pt>
                <c:pt idx="1584">
                  <c:v>4.810306317969196</c:v>
                </c:pt>
                <c:pt idx="1585">
                  <c:v>4.775294379945789</c:v>
                </c:pt>
                <c:pt idx="1586">
                  <c:v>4.7402581600411136</c:v>
                </c:pt>
                <c:pt idx="1587">
                  <c:v>4.705197633875217</c:v>
                </c:pt>
                <c:pt idx="1588">
                  <c:v>4.6701127769758495</c:v>
                </c:pt>
                <c:pt idx="1589">
                  <c:v>4.635003564778488</c:v>
                </c:pt>
                <c:pt idx="1590">
                  <c:v>4.599869972626331</c:v>
                </c:pt>
                <c:pt idx="1591">
                  <c:v>4.564711975770339</c:v>
                </c:pt>
                <c:pt idx="1592">
                  <c:v>4.52952954936932</c:v>
                </c:pt>
                <c:pt idx="1593">
                  <c:v>4.494322668489842</c:v>
                </c:pt>
                <c:pt idx="1594">
                  <c:v>4.459091308106346</c:v>
                </c:pt>
                <c:pt idx="1595">
                  <c:v>4.423835443101096</c:v>
                </c:pt>
                <c:pt idx="1596">
                  <c:v>4.388555048264334</c:v>
                </c:pt>
                <c:pt idx="1597">
                  <c:v>4.353250098294168</c:v>
                </c:pt>
                <c:pt idx="1598">
                  <c:v>4.317920567796649</c:v>
                </c:pt>
                <c:pt idx="1599">
                  <c:v>4.282566431285824</c:v>
                </c:pt>
                <c:pt idx="1600">
                  <c:v>4.247187663183723</c:v>
                </c:pt>
                <c:pt idx="1601">
                  <c:v>4.211784237820364</c:v>
                </c:pt>
                <c:pt idx="1602">
                  <c:v>4.176356129433856</c:v>
                </c:pt>
                <c:pt idx="1603">
                  <c:v>4.140903312170389</c:v>
                </c:pt>
                <c:pt idx="1604">
                  <c:v>4.105425760084179</c:v>
                </c:pt>
                <c:pt idx="1605">
                  <c:v>4.069923447137657</c:v>
                </c:pt>
                <c:pt idx="1606">
                  <c:v>4.0343963472012865</c:v>
                </c:pt>
                <c:pt idx="1607">
                  <c:v>3.9988444340538103</c:v>
                </c:pt>
                <c:pt idx="1608">
                  <c:v>3.9632676813821024</c:v>
                </c:pt>
                <c:pt idx="1609">
                  <c:v>3.9276660627812583</c:v>
                </c:pt>
                <c:pt idx="1610">
                  <c:v>3.8920395517546447</c:v>
                </c:pt>
                <c:pt idx="1611">
                  <c:v>3.8563881217138403</c:v>
                </c:pt>
                <c:pt idx="1612">
                  <c:v>3.8207117459787883</c:v>
                </c:pt>
                <c:pt idx="1613">
                  <c:v>3.7850103977776963</c:v>
                </c:pt>
                <c:pt idx="1614">
                  <c:v>3.749284050247083</c:v>
                </c:pt>
                <c:pt idx="1615">
                  <c:v>3.713532676431943</c:v>
                </c:pt>
                <c:pt idx="1616">
                  <c:v>3.677756249285566</c:v>
                </c:pt>
                <c:pt idx="1617">
                  <c:v>3.641954741669625</c:v>
                </c:pt>
                <c:pt idx="1618">
                  <c:v>3.606128126354336</c:v>
                </c:pt>
                <c:pt idx="1619">
                  <c:v>3.57027637601828</c:v>
                </c:pt>
                <c:pt idx="1620">
                  <c:v>3.5343994632485836</c:v>
                </c:pt>
                <c:pt idx="1621">
                  <c:v>3.498497360540825</c:v>
                </c:pt>
                <c:pt idx="1622">
                  <c:v>3.462570040299138</c:v>
                </c:pt>
                <c:pt idx="1623">
                  <c:v>3.426617474836219</c:v>
                </c:pt>
                <c:pt idx="1624">
                  <c:v>3.39063963637333</c:v>
                </c:pt>
                <c:pt idx="1625">
                  <c:v>3.3546364970403557</c:v>
                </c:pt>
                <c:pt idx="1626">
                  <c:v>3.318608028875759</c:v>
                </c:pt>
                <c:pt idx="1627">
                  <c:v>3.28255420382667</c:v>
                </c:pt>
                <c:pt idx="1628">
                  <c:v>3.2464749937489104</c:v>
                </c:pt>
                <c:pt idx="1629">
                  <c:v>3.210370370407004</c:v>
                </c:pt>
                <c:pt idx="1630">
                  <c:v>3.174240305474099</c:v>
                </c:pt>
                <c:pt idx="1631">
                  <c:v>3.138084770532184</c:v>
                </c:pt>
                <c:pt idx="1632">
                  <c:v>3.1019037370719587</c:v>
                </c:pt>
                <c:pt idx="1633">
                  <c:v>3.0656971764929724</c:v>
                </c:pt>
                <c:pt idx="1634">
                  <c:v>3.0294650601034654</c:v>
                </c:pt>
                <c:pt idx="1635">
                  <c:v>2.993207359120592</c:v>
                </c:pt>
                <c:pt idx="1636">
                  <c:v>2.956924044670384</c:v>
                </c:pt>
                <c:pt idx="1637">
                  <c:v>2.9206150877876675</c:v>
                </c:pt>
                <c:pt idx="1638">
                  <c:v>2.8842804594162206</c:v>
                </c:pt>
                <c:pt idx="1639">
                  <c:v>2.847920130408732</c:v>
                </c:pt>
                <c:pt idx="1640">
                  <c:v>2.8115340715268253</c:v>
                </c:pt>
                <c:pt idx="1641">
                  <c:v>2.775122253441078</c:v>
                </c:pt>
                <c:pt idx="1642">
                  <c:v>2.7386846467311066</c:v>
                </c:pt>
                <c:pt idx="1643">
                  <c:v>2.702221221885494</c:v>
                </c:pt>
                <c:pt idx="1644">
                  <c:v>2.6657319493018456</c:v>
                </c:pt>
                <c:pt idx="1645">
                  <c:v>2.6292167992868456</c:v>
                </c:pt>
                <c:pt idx="1646">
                  <c:v>2.5926757420562563</c:v>
                </c:pt>
                <c:pt idx="1647">
                  <c:v>2.5561087477349247</c:v>
                </c:pt>
                <c:pt idx="1648">
                  <c:v>2.519515786356852</c:v>
                </c:pt>
                <c:pt idx="1649">
                  <c:v>2.4828968278651464</c:v>
                </c:pt>
                <c:pt idx="1650">
                  <c:v>2.446251842112074</c:v>
                </c:pt>
                <c:pt idx="1651">
                  <c:v>2.409580798859089</c:v>
                </c:pt>
                <c:pt idx="1652">
                  <c:v>2.3728836677768936</c:v>
                </c:pt>
                <c:pt idx="1653">
                  <c:v>2.336160418445397</c:v>
                </c:pt>
                <c:pt idx="1654">
                  <c:v>2.299411020353716</c:v>
                </c:pt>
                <c:pt idx="1655">
                  <c:v>2.262635442900338</c:v>
                </c:pt>
                <c:pt idx="1656">
                  <c:v>2.225833655392916</c:v>
                </c:pt>
                <c:pt idx="1657">
                  <c:v>2.1890056270485556</c:v>
                </c:pt>
                <c:pt idx="1658">
                  <c:v>2.1521513269935855</c:v>
                </c:pt>
                <c:pt idx="1659">
                  <c:v>2.1152707242637363</c:v>
                </c:pt>
                <c:pt idx="1660">
                  <c:v>2.078363787804152</c:v>
                </c:pt>
                <c:pt idx="1661">
                  <c:v>2.0414304864693116</c:v>
                </c:pt>
                <c:pt idx="1662">
                  <c:v>2.004470789023171</c:v>
                </c:pt>
                <c:pt idx="1663">
                  <c:v>1.9674846641391053</c:v>
                </c:pt>
                <c:pt idx="1664">
                  <c:v>1.9304720803999067</c:v>
                </c:pt>
                <c:pt idx="1665">
                  <c:v>1.893433006297977</c:v>
                </c:pt>
                <c:pt idx="1666">
                  <c:v>1.856367410235104</c:v>
                </c:pt>
                <c:pt idx="1667">
                  <c:v>1.819275260522618</c:v>
                </c:pt>
                <c:pt idx="1668">
                  <c:v>1.7821565253814533</c:v>
                </c:pt>
                <c:pt idx="1669">
                  <c:v>1.7450111729420912</c:v>
                </c:pt>
                <c:pt idx="1670">
                  <c:v>1.7078391712445873</c:v>
                </c:pt>
                <c:pt idx="1671">
                  <c:v>1.6706404882386003</c:v>
                </c:pt>
                <c:pt idx="1672">
                  <c:v>1.6334150917834132</c:v>
                </c:pt>
                <c:pt idx="1673">
                  <c:v>1.5961629496479741</c:v>
                </c:pt>
                <c:pt idx="1674">
                  <c:v>1.5588840295109467</c:v>
                </c:pt>
                <c:pt idx="1675">
                  <c:v>1.5215782989605957</c:v>
                </c:pt>
                <c:pt idx="1676">
                  <c:v>1.4842457254949843</c:v>
                </c:pt>
                <c:pt idx="1677">
                  <c:v>1.4468862765218082</c:v>
                </c:pt>
                <c:pt idx="1678">
                  <c:v>1.4094999193586348</c:v>
                </c:pt>
                <c:pt idx="1679">
                  <c:v>1.3720866212327054</c:v>
                </c:pt>
                <c:pt idx="1680">
                  <c:v>1.334646349281091</c:v>
                </c:pt>
                <c:pt idx="1681">
                  <c:v>1.29717907055069</c:v>
                </c:pt>
                <c:pt idx="1682">
                  <c:v>1.2596847519981926</c:v>
                </c:pt>
                <c:pt idx="1683">
                  <c:v>1.222163360490173</c:v>
                </c:pt>
                <c:pt idx="1684">
                  <c:v>1.1846148628031052</c:v>
                </c:pt>
                <c:pt idx="1685">
                  <c:v>1.147039225623282</c:v>
                </c:pt>
                <c:pt idx="1686">
                  <c:v>1.1094364155469414</c:v>
                </c:pt>
                <c:pt idx="1687">
                  <c:v>1.0718063990802862</c:v>
                </c:pt>
                <c:pt idx="1688">
                  <c:v>1.0341491426394076</c:v>
                </c:pt>
                <c:pt idx="1689">
                  <c:v>0.9964646125504302</c:v>
                </c:pt>
                <c:pt idx="1690">
                  <c:v>0.9587527750494735</c:v>
                </c:pt>
                <c:pt idx="1691">
                  <c:v>0.921013596282553</c:v>
                </c:pt>
                <c:pt idx="1692">
                  <c:v>0.8832470423058674</c:v>
                </c:pt>
                <c:pt idx="1693">
                  <c:v>0.8454530790855491</c:v>
                </c:pt>
                <c:pt idx="1694">
                  <c:v>0.8076316724978339</c:v>
                </c:pt>
                <c:pt idx="1695">
                  <c:v>0.769782788329082</c:v>
                </c:pt>
                <c:pt idx="1696">
                  <c:v>0.7319063922757574</c:v>
                </c:pt>
                <c:pt idx="1697">
                  <c:v>0.6940024499443801</c:v>
                </c:pt>
                <c:pt idx="1698">
                  <c:v>0.656070926851692</c:v>
                </c:pt>
                <c:pt idx="1699">
                  <c:v>0.6181117884245451</c:v>
                </c:pt>
                <c:pt idx="1700">
                  <c:v>0.5801249999999898</c:v>
                </c:pt>
              </c:numCache>
            </c:numRef>
          </c:yVal>
          <c:smooth val="1"/>
        </c:ser>
        <c:ser>
          <c:idx val="4"/>
          <c:order val="2"/>
          <c:tx>
            <c:v>Bottom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Calcs!$A$22:$A$1722</c:f>
              <c:numCache>
                <c:ptCount val="1701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</c:numCache>
            </c:numRef>
          </c:xVal>
          <c:yVal>
            <c:numRef>
              <c:f>Calcs!$E$22:$E$1722</c:f>
              <c:numCache>
                <c:ptCount val="1701"/>
                <c:pt idx="0">
                  <c:v>-0.0397766869526138</c:v>
                </c:pt>
                <c:pt idx="1">
                  <c:v>-1.9687352550584005</c:v>
                </c:pt>
                <c:pt idx="2">
                  <c:v>-2.7721313211047813</c:v>
                </c:pt>
                <c:pt idx="3">
                  <c:v>-3.3837443651367796</c:v>
                </c:pt>
                <c:pt idx="4">
                  <c:v>-3.896050976849722</c:v>
                </c:pt>
                <c:pt idx="5">
                  <c:v>-4.344871243256036</c:v>
                </c:pt>
                <c:pt idx="6">
                  <c:v>-4.748575932243525</c:v>
                </c:pt>
                <c:pt idx="7">
                  <c:v>-5.118078161298179</c:v>
                </c:pt>
                <c:pt idx="8">
                  <c:v>-5.460488463368813</c:v>
                </c:pt>
                <c:pt idx="9">
                  <c:v>-5.780745860561165</c:v>
                </c:pt>
                <c:pt idx="10">
                  <c:v>-6.082446450642222</c:v>
                </c:pt>
                <c:pt idx="11">
                  <c:v>-6.368305020208504</c:v>
                </c:pt>
                <c:pt idx="12">
                  <c:v>-6.640430709544949</c:v>
                </c:pt>
                <c:pt idx="13">
                  <c:v>-6.90050082658414</c:v>
                </c:pt>
                <c:pt idx="14">
                  <c:v>-7.149875344041316</c:v>
                </c:pt>
                <c:pt idx="15">
                  <c:v>-7.3896750910374</c:v>
                </c:pt>
                <c:pt idx="16">
                  <c:v>-7.620836790295901</c:v>
                </c:pt>
                <c:pt idx="17">
                  <c:v>-7.844152807481251</c:v>
                </c:pt>
                <c:pt idx="18">
                  <c:v>-8.060300503212941</c:v>
                </c:pt>
                <c:pt idx="19">
                  <c:v>-8.269864330350053</c:v>
                </c:pt>
                <c:pt idx="20">
                  <c:v>-8.473352754708378</c:v>
                </c:pt>
                <c:pt idx="21">
                  <c:v>-8.671211408458195</c:v>
                </c:pt>
                <c:pt idx="22">
                  <c:v>-8.863833453313003</c:v>
                </c:pt>
                <c:pt idx="23">
                  <c:v>-9.051567844529302</c:v>
                </c:pt>
                <c:pt idx="24">
                  <c:v>-9.234725993154544</c:v>
                </c:pt>
                <c:pt idx="25">
                  <c:v>-9.413587190378282</c:v>
                </c:pt>
                <c:pt idx="26">
                  <c:v>-9.58840306401618</c:v>
                </c:pt>
                <c:pt idx="27">
                  <c:v>-9.759401270187203</c:v>
                </c:pt>
                <c:pt idx="28">
                  <c:v>-9.926788574737687</c:v>
                </c:pt>
                <c:pt idx="29">
                  <c:v>-10.09075344335763</c:v>
                </c:pt>
                <c:pt idx="30">
                  <c:v>-10.251468232869177</c:v>
                </c:pt>
                <c:pt idx="31">
                  <c:v>-10.409091056272642</c:v>
                </c:pt>
                <c:pt idx="32">
                  <c:v>-10.563767379021447</c:v>
                </c:pt>
                <c:pt idx="33">
                  <c:v>-10.715631392402177</c:v>
                </c:pt>
                <c:pt idx="34">
                  <c:v>-10.864807200919302</c:v>
                </c:pt>
                <c:pt idx="35">
                  <c:v>-11.011409853574968</c:v>
                </c:pt>
                <c:pt idx="36">
                  <c:v>-11.155546243418046</c:v>
                </c:pt>
                <c:pt idx="37">
                  <c:v>-11.297315895362525</c:v>
                </c:pt>
                <c:pt idx="38">
                  <c:v>-11.436811658782956</c:v>
                </c:pt>
                <c:pt idx="39">
                  <c:v>-11.57412031858724</c:v>
                </c:pt>
                <c:pt idx="40">
                  <c:v>-11.709323136196922</c:v>
                </c:pt>
                <c:pt idx="41">
                  <c:v>-11.842496330017937</c:v>
                </c:pt>
                <c:pt idx="42">
                  <c:v>-11.973711503473965</c:v>
                </c:pt>
                <c:pt idx="43">
                  <c:v>-12.103036027431786</c:v>
                </c:pt>
                <c:pt idx="44">
                  <c:v>-12.230533382821314</c:v>
                </c:pt>
                <c:pt idx="45">
                  <c:v>-12.356263468399993</c:v>
                </c:pt>
                <c:pt idx="46">
                  <c:v>-12.480282877899942</c:v>
                </c:pt>
                <c:pt idx="47">
                  <c:v>-12.602645150200317</c:v>
                </c:pt>
                <c:pt idx="48">
                  <c:v>-12.723400995666003</c:v>
                </c:pt>
                <c:pt idx="49">
                  <c:v>-12.842598501370478</c:v>
                </c:pt>
                <c:pt idx="50">
                  <c:v>-12.960283317561768</c:v>
                </c:pt>
                <c:pt idx="51">
                  <c:v>-13.076498827425143</c:v>
                </c:pt>
                <c:pt idx="52">
                  <c:v>-13.191286301935808</c:v>
                </c:pt>
                <c:pt idx="53">
                  <c:v>-13.30468504137142</c:v>
                </c:pt>
                <c:pt idx="54">
                  <c:v>-13.416732504862834</c:v>
                </c:pt>
                <c:pt idx="55">
                  <c:v>-13.52746442919602</c:v>
                </c:pt>
                <c:pt idx="56">
                  <c:v>-13.636914937935556</c:v>
                </c:pt>
                <c:pt idx="57">
                  <c:v>-13.745116641816278</c:v>
                </c:pt>
                <c:pt idx="58">
                  <c:v>-13.852100731242146</c:v>
                </c:pt>
                <c:pt idx="59">
                  <c:v>-13.957897061637766</c:v>
                </c:pt>
                <c:pt idx="60">
                  <c:v>-14.062534232316189</c:v>
                </c:pt>
                <c:pt idx="61">
                  <c:v>-14.166039659455032</c:v>
                </c:pt>
                <c:pt idx="62">
                  <c:v>-14.26843964371005</c:v>
                </c:pt>
                <c:pt idx="63">
                  <c:v>-14.369759432940075</c:v>
                </c:pt>
                <c:pt idx="64">
                  <c:v>-14.470023280468538</c:v>
                </c:pt>
                <c:pt idx="65">
                  <c:v>-14.569254499263687</c:v>
                </c:pt>
                <c:pt idx="66">
                  <c:v>-14.667475512381625</c:v>
                </c:pt>
                <c:pt idx="67">
                  <c:v>-14.764707899982483</c:v>
                </c:pt>
                <c:pt idx="68">
                  <c:v>-14.860972443200001</c:v>
                </c:pt>
                <c:pt idx="69">
                  <c:v>-14.956289165118212</c:v>
                </c:pt>
                <c:pt idx="70">
                  <c:v>-15.050677369084957</c:v>
                </c:pt>
                <c:pt idx="71">
                  <c:v>-15.144155674570788</c:v>
                </c:pt>
                <c:pt idx="72">
                  <c:v>-15.236742050762823</c:v>
                </c:pt>
                <c:pt idx="73">
                  <c:v>-15.32845384806594</c:v>
                </c:pt>
                <c:pt idx="74">
                  <c:v>-15.419307827668483</c:v>
                </c:pt>
                <c:pt idx="75">
                  <c:v>-15.509320189315869</c:v>
                </c:pt>
                <c:pt idx="76">
                  <c:v>-15.598506597423158</c:v>
                </c:pt>
                <c:pt idx="77">
                  <c:v>-15.686882205646295</c:v>
                </c:pt>
                <c:pt idx="78">
                  <c:v>-15.774461680021911</c:v>
                </c:pt>
                <c:pt idx="79">
                  <c:v>-15.861259220776192</c:v>
                </c:pt>
                <c:pt idx="80">
                  <c:v>-15.947288582895277</c:v>
                </c:pt>
                <c:pt idx="81">
                  <c:v>-16.032563095542084</c:v>
                </c:pt>
                <c:pt idx="82">
                  <c:v>-16.117095680397526</c:v>
                </c:pt>
                <c:pt idx="83">
                  <c:v>-16.20089886899829</c:v>
                </c:pt>
                <c:pt idx="84">
                  <c:v>-16.283984819137196</c:v>
                </c:pt>
                <c:pt idx="85">
                  <c:v>-16.36636533038762</c:v>
                </c:pt>
                <c:pt idx="86">
                  <c:v>-16.44805185880827</c:v>
                </c:pt>
                <c:pt idx="87">
                  <c:v>-16.529055530880722</c:v>
                </c:pt>
                <c:pt idx="88">
                  <c:v>-16.609387156728058</c:v>
                </c:pt>
                <c:pt idx="89">
                  <c:v>-16.689057242659374</c:v>
                </c:pt>
                <c:pt idx="90">
                  <c:v>-16.768076003081767</c:v>
                </c:pt>
                <c:pt idx="91">
                  <c:v>-16.84645337181829</c:v>
                </c:pt>
                <c:pt idx="92">
                  <c:v>-16.924199012867753</c:v>
                </c:pt>
                <c:pt idx="93">
                  <c:v>-17.001322330639567</c:v>
                </c:pt>
                <c:pt idx="94">
                  <c:v>-17.07783247969468</c:v>
                </c:pt>
                <c:pt idx="95">
                  <c:v>-17.153738374021373</c:v>
                </c:pt>
                <c:pt idx="96">
                  <c:v>-17.229048695872777</c:v>
                </c:pt>
                <c:pt idx="97">
                  <c:v>-17.303771904191237</c:v>
                </c:pt>
                <c:pt idx="98">
                  <c:v>-17.377916242642772</c:v>
                </c:pt>
                <c:pt idx="99">
                  <c:v>-17.451489747283507</c:v>
                </c:pt>
                <c:pt idx="100">
                  <c:v>-17.52450025387857</c:v>
                </c:pt>
                <c:pt idx="101">
                  <c:v>-17.59695540489232</c:v>
                </c:pt>
                <c:pt idx="102">
                  <c:v>-17.668862656167995</c:v>
                </c:pt>
                <c:pt idx="103">
                  <c:v>-17.74022928331326</c:v>
                </c:pt>
                <c:pt idx="104">
                  <c:v>-17.811062387807535</c:v>
                </c:pt>
                <c:pt idx="105">
                  <c:v>-17.88136890284557</c:v>
                </c:pt>
                <c:pt idx="106">
                  <c:v>-17.951155598931287</c:v>
                </c:pt>
                <c:pt idx="107">
                  <c:v>-18.020429089234568</c:v>
                </c:pt>
                <c:pt idx="108">
                  <c:v>-18.08919583472334</c:v>
                </c:pt>
                <c:pt idx="109">
                  <c:v>-18.15746214908233</c:v>
                </c:pt>
                <c:pt idx="110">
                  <c:v>-18.225234203429103</c:v>
                </c:pt>
                <c:pt idx="111">
                  <c:v>-18.292518030837687</c:v>
                </c:pt>
                <c:pt idx="112">
                  <c:v>-18.359319530679194</c:v>
                </c:pt>
                <c:pt idx="113">
                  <c:v>-18.425644472788385</c:v>
                </c:pt>
                <c:pt idx="114">
                  <c:v>-18.491498501464704</c:v>
                </c:pt>
                <c:pt idx="115">
                  <c:v>-18.556887139315684</c:v>
                </c:pt>
                <c:pt idx="116">
                  <c:v>-18.621815790950315</c:v>
                </c:pt>
                <c:pt idx="117">
                  <c:v>-18.686289746529383</c:v>
                </c:pt>
                <c:pt idx="118">
                  <c:v>-18.750314185179608</c:v>
                </c:pt>
                <c:pt idx="119">
                  <c:v>-18.813894178277756</c:v>
                </c:pt>
                <c:pt idx="120">
                  <c:v>-18.877034692610938</c:v>
                </c:pt>
                <c:pt idx="121">
                  <c:v>-18.93974059341855</c:v>
                </c:pt>
                <c:pt idx="122">
                  <c:v>-19.002016647321316</c:v>
                </c:pt>
                <c:pt idx="123">
                  <c:v>-19.06386752514254</c:v>
                </c:pt>
                <c:pt idx="124">
                  <c:v>-19.125297804626367</c:v>
                </c:pt>
                <c:pt idx="125">
                  <c:v>-19.18631197305748</c:v>
                </c:pt>
                <c:pt idx="126">
                  <c:v>-19.246914429786845</c:v>
                </c:pt>
                <c:pt idx="127">
                  <c:v>-19.30710948866725</c:v>
                </c:pt>
                <c:pt idx="128">
                  <c:v>-19.36690138040283</c:v>
                </c:pt>
                <c:pt idx="129">
                  <c:v>-19.426294254816135</c:v>
                </c:pt>
                <c:pt idx="130">
                  <c:v>-19.48529218303617</c:v>
                </c:pt>
                <c:pt idx="131">
                  <c:v>-19.543899159610977</c:v>
                </c:pt>
                <c:pt idx="132">
                  <c:v>-19.602119104547658</c:v>
                </c:pt>
                <c:pt idx="133">
                  <c:v>-19.659955865283074</c:v>
                </c:pt>
                <c:pt idx="134">
                  <c:v>-19.717413218587957</c:v>
                </c:pt>
                <c:pt idx="135">
                  <c:v>-19.774494872407125</c:v>
                </c:pt>
                <c:pt idx="136">
                  <c:v>-19.831204467638596</c:v>
                </c:pt>
                <c:pt idx="137">
                  <c:v>-19.88754557985386</c:v>
                </c:pt>
                <c:pt idx="138">
                  <c:v>-19.94352172096172</c:v>
                </c:pt>
                <c:pt idx="139">
                  <c:v>-19.999136340818065</c:v>
                </c:pt>
                <c:pt idx="140">
                  <c:v>-20.054392828783552</c:v>
                </c:pt>
                <c:pt idx="141">
                  <c:v>-20.109294515231298</c:v>
                </c:pt>
                <c:pt idx="142">
                  <c:v>-20.163844673006597</c:v>
                </c:pt>
                <c:pt idx="143">
                  <c:v>-20.218046518840435</c:v>
                </c:pt>
                <c:pt idx="144">
                  <c:v>-20.271903214718524</c:v>
                </c:pt>
                <c:pt idx="145">
                  <c:v>-20.32541786920776</c:v>
                </c:pt>
                <c:pt idx="146">
                  <c:v>-20.3785935387415</c:v>
                </c:pt>
                <c:pt idx="147">
                  <c:v>-20.43143322886529</c:v>
                </c:pt>
                <c:pt idx="148">
                  <c:v>-20.483939895444536</c:v>
                </c:pt>
                <c:pt idx="149">
                  <c:v>-20.536116445835546</c:v>
                </c:pt>
                <c:pt idx="150">
                  <c:v>-20.587965740021207</c:v>
                </c:pt>
                <c:pt idx="151">
                  <c:v>-20.639490591712704</c:v>
                </c:pt>
                <c:pt idx="152">
                  <c:v>-20.690693769418424</c:v>
                </c:pt>
                <c:pt idx="153">
                  <c:v>-20.74157799748125</c:v>
                </c:pt>
                <c:pt idx="154">
                  <c:v>-20.792145957085445</c:v>
                </c:pt>
                <c:pt idx="155">
                  <c:v>-20.842400287234145</c:v>
                </c:pt>
                <c:pt idx="156">
                  <c:v>-20.892343585698473</c:v>
                </c:pt>
                <c:pt idx="157">
                  <c:v>-20.941978409939356</c:v>
                </c:pt>
                <c:pt idx="158">
                  <c:v>-20.991307278003013</c:v>
                </c:pt>
                <c:pt idx="159">
                  <c:v>-21.04033266939086</c:v>
                </c:pt>
                <c:pt idx="160">
                  <c:v>-21.089057025904935</c:v>
                </c:pt>
                <c:pt idx="161">
                  <c:v>-21.13748275246951</c:v>
                </c:pt>
                <c:pt idx="162">
                  <c:v>-21.185612217929847</c:v>
                </c:pt>
                <c:pt idx="163">
                  <c:v>-21.233447755828724</c:v>
                </c:pt>
                <c:pt idx="164">
                  <c:v>-21.280991665161636</c:v>
                </c:pt>
                <c:pt idx="165">
                  <c:v>-21.328246211111203</c:v>
                </c:pt>
                <c:pt idx="166">
                  <c:v>-21.375213625761678</c:v>
                </c:pt>
                <c:pt idx="167">
                  <c:v>-21.421896108794073</c:v>
                </c:pt>
                <c:pt idx="168">
                  <c:v>-21.46829582816255</c:v>
                </c:pt>
                <c:pt idx="169">
                  <c:v>-21.514414920752778</c:v>
                </c:pt>
                <c:pt idx="170">
                  <c:v>-21.560255493022773</c:v>
                </c:pt>
                <c:pt idx="171">
                  <c:v>-21.605819621626743</c:v>
                </c:pt>
                <c:pt idx="172">
                  <c:v>-21.651109354022605</c:v>
                </c:pt>
                <c:pt idx="173">
                  <c:v>-21.69612670906362</c:v>
                </c:pt>
                <c:pt idx="174">
                  <c:v>-21.740873677574623</c:v>
                </c:pt>
                <c:pt idx="175">
                  <c:v>-21.785352222913414</c:v>
                </c:pt>
                <c:pt idx="176">
                  <c:v>-21.82956428151773</c:v>
                </c:pt>
                <c:pt idx="177">
                  <c:v>-21.873511763438177</c:v>
                </c:pt>
                <c:pt idx="178">
                  <c:v>-21.917196552857774</c:v>
                </c:pt>
                <c:pt idx="179">
                  <c:v>-21.96062050859824</c:v>
                </c:pt>
                <c:pt idx="180">
                  <c:v>-22.003785464613635</c:v>
                </c:pt>
                <c:pt idx="181">
                  <c:v>-22.046693230471696</c:v>
                </c:pt>
                <c:pt idx="182">
                  <c:v>-22.0893455918232</c:v>
                </c:pt>
                <c:pt idx="183">
                  <c:v>-22.131744310859695</c:v>
                </c:pt>
                <c:pt idx="184">
                  <c:v>-22.17389112676007</c:v>
                </c:pt>
                <c:pt idx="185">
                  <c:v>-22.21578775612616</c:v>
                </c:pt>
                <c:pt idx="186">
                  <c:v>-22.2574358934078</c:v>
                </c:pt>
                <c:pt idx="187">
                  <c:v>-22.298837211317565</c:v>
                </c:pt>
                <c:pt idx="188">
                  <c:v>-22.339993361235624</c:v>
                </c:pt>
                <c:pt idx="189">
                  <c:v>-22.380905973604833</c:v>
                </c:pt>
                <c:pt idx="190">
                  <c:v>-22.421576658316464</c:v>
                </c:pt>
                <c:pt idx="191">
                  <c:v>-22.46200700508684</c:v>
                </c:pt>
                <c:pt idx="192">
                  <c:v>-22.50219858382506</c:v>
                </c:pt>
                <c:pt idx="193">
                  <c:v>-22.54215294499213</c:v>
                </c:pt>
                <c:pt idx="194">
                  <c:v>-22.58187161995177</c:v>
                </c:pt>
                <c:pt idx="195">
                  <c:v>-22.621356121313024</c:v>
                </c:pt>
                <c:pt idx="196">
                  <c:v>-22.660607943265045</c:v>
                </c:pt>
                <c:pt idx="197">
                  <c:v>-22.699628561904156</c:v>
                </c:pt>
                <c:pt idx="198">
                  <c:v>-22.73841943555345</c:v>
                </c:pt>
                <c:pt idx="199">
                  <c:v>-22.776982005075183</c:v>
                </c:pt>
                <c:pt idx="200">
                  <c:v>-22.81531769417605</c:v>
                </c:pt>
                <c:pt idx="201">
                  <c:v>-22.853427909705623</c:v>
                </c:pt>
                <c:pt idx="202">
                  <c:v>-22.89131404194817</c:v>
                </c:pt>
                <c:pt idx="203">
                  <c:v>-22.92897746490786</c:v>
                </c:pt>
                <c:pt idx="204">
                  <c:v>-22.966419536587782</c:v>
                </c:pt>
                <c:pt idx="205">
                  <c:v>-23.00364159926274</c:v>
                </c:pt>
                <c:pt idx="206">
                  <c:v>-23.04064497974609</c:v>
                </c:pt>
                <c:pt idx="207">
                  <c:v>-23.077430989650743</c:v>
                </c:pt>
                <c:pt idx="208">
                  <c:v>-23.11400092564454</c:v>
                </c:pt>
                <c:pt idx="209">
                  <c:v>-23.150356069700006</c:v>
                </c:pt>
                <c:pt idx="210">
                  <c:v>-23.186497689338925</c:v>
                </c:pt>
                <c:pt idx="211">
                  <c:v>-23.222427037871437</c:v>
                </c:pt>
                <c:pt idx="212">
                  <c:v>-23.25814535463024</c:v>
                </c:pt>
                <c:pt idx="213">
                  <c:v>-23.293653865199747</c:v>
                </c:pt>
                <c:pt idx="214">
                  <c:v>-23.32895378164038</c:v>
                </c:pt>
                <c:pt idx="215">
                  <c:v>-23.3640463027082</c:v>
                </c:pt>
                <c:pt idx="216">
                  <c:v>-23.398932614069942</c:v>
                </c:pt>
                <c:pt idx="217">
                  <c:v>-23.433613888513555</c:v>
                </c:pt>
                <c:pt idx="218">
                  <c:v>-23.468091286154394</c:v>
                </c:pt>
                <c:pt idx="219">
                  <c:v>-23.502365954637142</c:v>
                </c:pt>
                <c:pt idx="220">
                  <c:v>-23.536439029333604</c:v>
                </c:pt>
                <c:pt idx="221">
                  <c:v>-23.570311633536516</c:v>
                </c:pt>
                <c:pt idx="222">
                  <c:v>-23.60398487864924</c:v>
                </c:pt>
                <c:pt idx="223">
                  <c:v>-23.63745986437182</c:v>
                </c:pt>
                <c:pt idx="224">
                  <c:v>-23.6707376788832</c:v>
                </c:pt>
                <c:pt idx="225">
                  <c:v>-23.70381939901972</c:v>
                </c:pt>
                <c:pt idx="226">
                  <c:v>-23.736706090450177</c:v>
                </c:pt>
                <c:pt idx="227">
                  <c:v>-23.769398807847306</c:v>
                </c:pt>
                <c:pt idx="228">
                  <c:v>-23.80189859505589</c:v>
                </c:pt>
                <c:pt idx="229">
                  <c:v>-23.834206485257596</c:v>
                </c:pt>
                <c:pt idx="230">
                  <c:v>-23.866323501132506</c:v>
                </c:pt>
                <c:pt idx="231">
                  <c:v>-23.89825065501755</c:v>
                </c:pt>
                <c:pt idx="232">
                  <c:v>-23.929988949061826</c:v>
                </c:pt>
                <c:pt idx="233">
                  <c:v>-23.96153937537892</c:v>
                </c:pt>
                <c:pt idx="234">
                  <c:v>-23.99290291619628</c:v>
                </c:pt>
                <c:pt idx="235">
                  <c:v>-24.024080544001723</c:v>
                </c:pt>
                <c:pt idx="236">
                  <c:v>-24.055073221687163</c:v>
                </c:pt>
                <c:pt idx="237">
                  <c:v>-24.085881902689547</c:v>
                </c:pt>
                <c:pt idx="238">
                  <c:v>-24.116507531129187</c:v>
                </c:pt>
                <c:pt idx="239">
                  <c:v>-24.146951041945403</c:v>
                </c:pt>
                <c:pt idx="240">
                  <c:v>-24.177213361029693</c:v>
                </c:pt>
                <c:pt idx="241">
                  <c:v>-24.20729540535635</c:v>
                </c:pt>
                <c:pt idx="242">
                  <c:v>-24.23719808311067</c:v>
                </c:pt>
                <c:pt idx="243">
                  <c:v>-24.26692229381476</c:v>
                </c:pt>
                <c:pt idx="244">
                  <c:v>-24.29646892845105</c:v>
                </c:pt>
                <c:pt idx="245">
                  <c:v>-24.32583886958349</c:v>
                </c:pt>
                <c:pt idx="246">
                  <c:v>-24.35503299147655</c:v>
                </c:pt>
                <c:pt idx="247">
                  <c:v>-24.384052160212065</c:v>
                </c:pt>
                <c:pt idx="248">
                  <c:v>-24.412897233803857</c:v>
                </c:pt>
                <c:pt idx="249">
                  <c:v>-24.441569062310435</c:v>
                </c:pt>
                <c:pt idx="250">
                  <c:v>-24.470068487945486</c:v>
                </c:pt>
                <c:pt idx="251">
                  <c:v>-24.498396345186563</c:v>
                </c:pt>
                <c:pt idx="252">
                  <c:v>-24.526553460881644</c:v>
                </c:pt>
                <c:pt idx="253">
                  <c:v>-24.55454065435393</c:v>
                </c:pt>
                <c:pt idx="254">
                  <c:v>-24.582358737504695</c:v>
                </c:pt>
                <c:pt idx="255">
                  <c:v>-24.610008514914377</c:v>
                </c:pt>
                <c:pt idx="256">
                  <c:v>-24.63749078394184</c:v>
                </c:pt>
                <c:pt idx="257">
                  <c:v>-24.664806334821904</c:v>
                </c:pt>
                <c:pt idx="258">
                  <c:v>-24.691955950761187</c:v>
                </c:pt>
                <c:pt idx="259">
                  <c:v>-24.718940408032275</c:v>
                </c:pt>
                <c:pt idx="260">
                  <c:v>-24.74576047606623</c:v>
                </c:pt>
                <c:pt idx="261">
                  <c:v>-24.772416917543527</c:v>
                </c:pt>
                <c:pt idx="262">
                  <c:v>-24.798910488483383</c:v>
                </c:pt>
                <c:pt idx="263">
                  <c:v>-24.82524193833165</c:v>
                </c:pt>
                <c:pt idx="264">
                  <c:v>-24.85141201004707</c:v>
                </c:pt>
                <c:pt idx="265">
                  <c:v>-24.87742144018617</c:v>
                </c:pt>
                <c:pt idx="266">
                  <c:v>-24.90327095898667</c:v>
                </c:pt>
                <c:pt idx="267">
                  <c:v>-24.92896129044948</c:v>
                </c:pt>
                <c:pt idx="268">
                  <c:v>-24.95449315241933</c:v>
                </c:pt>
                <c:pt idx="269">
                  <c:v>-24.979867256664065</c:v>
                </c:pt>
                <c:pt idx="270">
                  <c:v>-25.005084308952526</c:v>
                </c:pt>
                <c:pt idx="271">
                  <c:v>-25.03014500913131</c:v>
                </c:pt>
                <c:pt idx="272">
                  <c:v>-25.0550500512</c:v>
                </c:pt>
                <c:pt idx="273">
                  <c:v>-25.07980012338545</c:v>
                </c:pt>
                <c:pt idx="274">
                  <c:v>-25.10439590821458</c:v>
                </c:pt>
                <c:pt idx="275">
                  <c:v>-25.12883808258616</c:v>
                </c:pt>
                <c:pt idx="276">
                  <c:v>-25.153127317841317</c:v>
                </c:pt>
                <c:pt idx="277">
                  <c:v>-25.177264279832944</c:v>
                </c:pt>
                <c:pt idx="278">
                  <c:v>-25.201249628993967</c:v>
                </c:pt>
                <c:pt idx="279">
                  <c:v>-25.225084020404488</c:v>
                </c:pt>
                <c:pt idx="280">
                  <c:v>-25.24876810385788</c:v>
                </c:pt>
                <c:pt idx="281">
                  <c:v>-25.272302523925823</c:v>
                </c:pt>
                <c:pt idx="282">
                  <c:v>-25.295687920022257</c:v>
                </c:pt>
                <c:pt idx="283">
                  <c:v>-25.318924926466345</c:v>
                </c:pt>
                <c:pt idx="284">
                  <c:v>-25.342014172544452</c:v>
                </c:pt>
                <c:pt idx="285">
                  <c:v>-25.364956282571086</c:v>
                </c:pt>
                <c:pt idx="286">
                  <c:v>-25.38775187594896</c:v>
                </c:pt>
                <c:pt idx="287">
                  <c:v>-25.410401567228018</c:v>
                </c:pt>
                <c:pt idx="288">
                  <c:v>-25.432905966163634</c:v>
                </c:pt>
                <c:pt idx="289">
                  <c:v>-25.455265677773777</c:v>
                </c:pt>
                <c:pt idx="290">
                  <c:v>-25.477481302395457</c:v>
                </c:pt>
                <c:pt idx="291">
                  <c:v>-25.4995534357401</c:v>
                </c:pt>
                <c:pt idx="292">
                  <c:v>-25.521482668948252</c:v>
                </c:pt>
                <c:pt idx="293">
                  <c:v>-25.543269588643298</c:v>
                </c:pt>
                <c:pt idx="294">
                  <c:v>-25.564914776984423</c:v>
                </c:pt>
                <c:pt idx="295">
                  <c:v>-25.586418811718787</c:v>
                </c:pt>
                <c:pt idx="296">
                  <c:v>-25.607782266232828</c:v>
                </c:pt>
                <c:pt idx="297">
                  <c:v>-25.629005709602872</c:v>
                </c:pt>
                <c:pt idx="298">
                  <c:v>-25.650089706644902</c:v>
                </c:pt>
                <c:pt idx="299">
                  <c:v>-25.671034817963612</c:v>
                </c:pt>
                <c:pt idx="300">
                  <c:v>-25.69184160000074</c:v>
                </c:pt>
                <c:pt idx="301">
                  <c:v>-25.712510605082645</c:v>
                </c:pt>
                <c:pt idx="302">
                  <c:v>-25.73304238146717</c:v>
                </c:pt>
                <c:pt idx="303">
                  <c:v>-25.753437473389845</c:v>
                </c:pt>
                <c:pt idx="304">
                  <c:v>-25.773696421109367</c:v>
                </c:pt>
                <c:pt idx="305">
                  <c:v>-25.793819760952434</c:v>
                </c:pt>
                <c:pt idx="306">
                  <c:v>-25.813808025357893</c:v>
                </c:pt>
                <c:pt idx="307">
                  <c:v>-25.833661742920267</c:v>
                </c:pt>
                <c:pt idx="308">
                  <c:v>-25.853381438432596</c:v>
                </c:pt>
                <c:pt idx="309">
                  <c:v>-25.87296763292873</c:v>
                </c:pt>
                <c:pt idx="310">
                  <c:v>-25.892420843724942</c:v>
                </c:pt>
                <c:pt idx="311">
                  <c:v>-25.91174158446096</c:v>
                </c:pt>
                <c:pt idx="312">
                  <c:v>-25.930930365140384</c:v>
                </c:pt>
                <c:pt idx="313">
                  <c:v>-25.949987692170577</c:v>
                </c:pt>
                <c:pt idx="314">
                  <c:v>-25.968914068401936</c:v>
                </c:pt>
                <c:pt idx="315">
                  <c:v>-25.98770999316657</c:v>
                </c:pt>
                <c:pt idx="316">
                  <c:v>-26.006375962316547</c:v>
                </c:pt>
                <c:pt idx="317">
                  <c:v>-26.024912468261416</c:v>
                </c:pt>
                <c:pt idx="318">
                  <c:v>-26.043320000005412</c:v>
                </c:pt>
                <c:pt idx="319">
                  <c:v>-26.061599043183904</c:v>
                </c:pt>
                <c:pt idx="320">
                  <c:v>-26.079750080099533</c:v>
                </c:pt>
                <c:pt idx="321">
                  <c:v>-26.09777358975772</c:v>
                </c:pt>
                <c:pt idx="322">
                  <c:v>-26.11567004790171</c:v>
                </c:pt>
                <c:pt idx="323">
                  <c:v>-26.133439927047117</c:v>
                </c:pt>
                <c:pt idx="324">
                  <c:v>-26.151083696516043</c:v>
                </c:pt>
                <c:pt idx="325">
                  <c:v>-26.16860182247064</c:v>
                </c:pt>
                <c:pt idx="326">
                  <c:v>-26.185994767946255</c:v>
                </c:pt>
                <c:pt idx="327">
                  <c:v>-26.20326299288411</c:v>
                </c:pt>
                <c:pt idx="328">
                  <c:v>-26.22040695416355</c:v>
                </c:pt>
                <c:pt idx="329">
                  <c:v>-26.237427105633802</c:v>
                </c:pt>
                <c:pt idx="330">
                  <c:v>-26.25432389814535</c:v>
                </c:pt>
                <c:pt idx="331">
                  <c:v>-26.27109777958087</c:v>
                </c:pt>
                <c:pt idx="332">
                  <c:v>-26.287749194885713</c:v>
                </c:pt>
                <c:pt idx="333">
                  <c:v>-26.304278586097997</c:v>
                </c:pt>
                <c:pt idx="334">
                  <c:v>-26.320686392378356</c:v>
                </c:pt>
                <c:pt idx="335">
                  <c:v>-26.3369730500391</c:v>
                </c:pt>
                <c:pt idx="336">
                  <c:v>-26.353138992573278</c:v>
                </c:pt>
                <c:pt idx="337">
                  <c:v>-26.369184650683014</c:v>
                </c:pt>
                <c:pt idx="338">
                  <c:v>-26.385110452307774</c:v>
                </c:pt>
                <c:pt idx="339">
                  <c:v>-26.40091682265205</c:v>
                </c:pt>
                <c:pt idx="340">
                  <c:v>-26.416604184212737</c:v>
                </c:pt>
                <c:pt idx="341">
                  <c:v>-26.4321729568062</c:v>
                </c:pt>
                <c:pt idx="342">
                  <c:v>-26.447623557594905</c:v>
                </c:pt>
                <c:pt idx="343">
                  <c:v>-26.462956401113747</c:v>
                </c:pt>
                <c:pt idx="344">
                  <c:v>-26.478171899296044</c:v>
                </c:pt>
                <c:pt idx="345">
                  <c:v>-26.49327046149909</c:v>
                </c:pt>
                <c:pt idx="346">
                  <c:v>-26.508252494529565</c:v>
                </c:pt>
                <c:pt idx="347">
                  <c:v>-26.523118402668427</c:v>
                </c:pt>
                <c:pt idx="348">
                  <c:v>-26.537868587695566</c:v>
                </c:pt>
                <c:pt idx="349">
                  <c:v>-26.55250344891415</c:v>
                </c:pt>
                <c:pt idx="350">
                  <c:v>-26.567023383174625</c:v>
                </c:pt>
                <c:pt idx="351">
                  <c:v>-26.581428784898446</c:v>
                </c:pt>
                <c:pt idx="352">
                  <c:v>-26.595720046101427</c:v>
                </c:pt>
                <c:pt idx="353">
                  <c:v>-26.609897556416865</c:v>
                </c:pt>
                <c:pt idx="354">
                  <c:v>-26.6239617031184</c:v>
                </c:pt>
                <c:pt idx="355">
                  <c:v>-26.63791287114245</c:v>
                </c:pt>
                <c:pt idx="356">
                  <c:v>-26.651751443110488</c:v>
                </c:pt>
                <c:pt idx="357">
                  <c:v>-26.665477799350988</c:v>
                </c:pt>
                <c:pt idx="358">
                  <c:v>-26.679092317921118</c:v>
                </c:pt>
                <c:pt idx="359">
                  <c:v>-26.692595374628088</c:v>
                </c:pt>
                <c:pt idx="360">
                  <c:v>-26.705987343050356</c:v>
                </c:pt>
                <c:pt idx="361">
                  <c:v>-26.719268594558446</c:v>
                </c:pt>
                <c:pt idx="362">
                  <c:v>-26.73243949833559</c:v>
                </c:pt>
                <c:pt idx="363">
                  <c:v>-26.745500421398052</c:v>
                </c:pt>
                <c:pt idx="364">
                  <c:v>-26.758451728615267</c:v>
                </c:pt>
                <c:pt idx="365">
                  <c:v>-26.77129378272969</c:v>
                </c:pt>
                <c:pt idx="366">
                  <c:v>-26.784026944376343</c:v>
                </c:pt>
                <c:pt idx="367">
                  <c:v>-26.7966515721023</c:v>
                </c:pt>
                <c:pt idx="368">
                  <c:v>-26.809168022385702</c:v>
                </c:pt>
                <c:pt idx="369">
                  <c:v>-26.821576649654723</c:v>
                </c:pt>
                <c:pt idx="370">
                  <c:v>-26.83387780630624</c:v>
                </c:pt>
                <c:pt idx="371">
                  <c:v>-26.846071842724232</c:v>
                </c:pt>
                <c:pt idx="372">
                  <c:v>-26.85815910729802</c:v>
                </c:pt>
                <c:pt idx="373">
                  <c:v>-26.870139946440283</c:v>
                </c:pt>
                <c:pt idx="374">
                  <c:v>-26.882014704604796</c:v>
                </c:pt>
                <c:pt idx="375">
                  <c:v>-26.893783724304015</c:v>
                </c:pt>
                <c:pt idx="376">
                  <c:v>-26.905447346126472</c:v>
                </c:pt>
                <c:pt idx="377">
                  <c:v>-26.91700590875383</c:v>
                </c:pt>
                <c:pt idx="378">
                  <c:v>-26.928459748977932</c:v>
                </c:pt>
                <c:pt idx="379">
                  <c:v>-26.939809201717473</c:v>
                </c:pt>
                <c:pt idx="380">
                  <c:v>-26.951054600034585</c:v>
                </c:pt>
                <c:pt idx="381">
                  <c:v>-26.96219627515111</c:v>
                </c:pt>
                <c:pt idx="382">
                  <c:v>-26.97323455646487</c:v>
                </c:pt>
                <c:pt idx="383">
                  <c:v>-26.984169771565533</c:v>
                </c:pt>
                <c:pt idx="384">
                  <c:v>-26.99500224625041</c:v>
                </c:pt>
                <c:pt idx="385">
                  <c:v>-27.005732304540132</c:v>
                </c:pt>
                <c:pt idx="386">
                  <c:v>-27.016360268693898</c:v>
                </c:pt>
                <c:pt idx="387">
                  <c:v>-27.026886459224873</c:v>
                </c:pt>
                <c:pt idx="388">
                  <c:v>-27.037311194915116</c:v>
                </c:pt>
                <c:pt idx="389">
                  <c:v>-27.04763479283055</c:v>
                </c:pt>
                <c:pt idx="390">
                  <c:v>-27.05785756833558</c:v>
                </c:pt>
                <c:pt idx="391">
                  <c:v>-27.06797983510772</c:v>
                </c:pt>
                <c:pt idx="392">
                  <c:v>-27.078001905151904</c:v>
                </c:pt>
                <c:pt idx="393">
                  <c:v>-27.087924088814695</c:v>
                </c:pt>
                <c:pt idx="394">
                  <c:v>-27.097746694798374</c:v>
                </c:pt>
                <c:pt idx="395">
                  <c:v>-27.107470030174756</c:v>
                </c:pt>
                <c:pt idx="396">
                  <c:v>-27.117094400398965</c:v>
                </c:pt>
                <c:pt idx="397">
                  <c:v>-27.126620109322978</c:v>
                </c:pt>
                <c:pt idx="398">
                  <c:v>-27.136047459209045</c:v>
                </c:pt>
                <c:pt idx="399">
                  <c:v>-27.145376750742972</c:v>
                </c:pt>
                <c:pt idx="400">
                  <c:v>-27.15460828304719</c:v>
                </c:pt>
                <c:pt idx="401">
                  <c:v>-27.163742353693753</c:v>
                </c:pt>
                <c:pt idx="402">
                  <c:v>-27.17277925871717</c:v>
                </c:pt>
                <c:pt idx="403">
                  <c:v>-27.18171929262706</c:v>
                </c:pt>
                <c:pt idx="404">
                  <c:v>-27.190562748420678</c:v>
                </c:pt>
                <c:pt idx="405">
                  <c:v>-27.19930991759535</c:v>
                </c:pt>
                <c:pt idx="406">
                  <c:v>-27.20796109016069</c:v>
                </c:pt>
                <c:pt idx="407">
                  <c:v>-27.216516554650738</c:v>
                </c:pt>
                <c:pt idx="408">
                  <c:v>-27.22497659813599</c:v>
                </c:pt>
                <c:pt idx="409">
                  <c:v>-27.233341506235174</c:v>
                </c:pt>
                <c:pt idx="410">
                  <c:v>-27.241611563127044</c:v>
                </c:pt>
                <c:pt idx="411">
                  <c:v>-27.24978705156195</c:v>
                </c:pt>
                <c:pt idx="412">
                  <c:v>-27.25786825287328</c:v>
                </c:pt>
                <c:pt idx="413">
                  <c:v>-27.265855446988922</c:v>
                </c:pt>
                <c:pt idx="414">
                  <c:v>-27.273748912442297</c:v>
                </c:pt>
                <c:pt idx="415">
                  <c:v>-27.28154892638367</c:v>
                </c:pt>
                <c:pt idx="416">
                  <c:v>-27.289255764590926</c:v>
                </c:pt>
                <c:pt idx="417">
                  <c:v>-27.296869701480595</c:v>
                </c:pt>
                <c:pt idx="418">
                  <c:v>-27.30439101011852</c:v>
                </c:pt>
                <c:pt idx="419">
                  <c:v>-27.31181996223046</c:v>
                </c:pt>
                <c:pt idx="420">
                  <c:v>-27.31915682821271</c:v>
                </c:pt>
                <c:pt idx="421">
                  <c:v>-27.326401877142363</c:v>
                </c:pt>
                <c:pt idx="422">
                  <c:v>-27.333555376787714</c:v>
                </c:pt>
                <c:pt idx="423">
                  <c:v>-27.340617593618393</c:v>
                </c:pt>
                <c:pt idx="424">
                  <c:v>-27.347588792815436</c:v>
                </c:pt>
                <c:pt idx="425">
                  <c:v>-27.35446923828125</c:v>
                </c:pt>
                <c:pt idx="426">
                  <c:v>-27.361259192649502</c:v>
                </c:pt>
                <c:pt idx="427">
                  <c:v>-27.367958917294846</c:v>
                </c:pt>
                <c:pt idx="428">
                  <c:v>-27.374568672342594</c:v>
                </c:pt>
                <c:pt idx="429">
                  <c:v>-27.381088716678242</c:v>
                </c:pt>
                <c:pt idx="430">
                  <c:v>-27.38751930795695</c:v>
                </c:pt>
                <c:pt idx="431">
                  <c:v>-27.39386070261289</c:v>
                </c:pt>
                <c:pt idx="432">
                  <c:v>-27.400113155868503</c:v>
                </c:pt>
                <c:pt idx="433">
                  <c:v>-27.406276921743643</c:v>
                </c:pt>
                <c:pt idx="434">
                  <c:v>-27.41235225306464</c:v>
                </c:pt>
                <c:pt idx="435">
                  <c:v>-27.418339401473293</c:v>
                </c:pt>
                <c:pt idx="436">
                  <c:v>-27.42423861743574</c:v>
                </c:pt>
                <c:pt idx="437">
                  <c:v>-27.43005015025125</c:v>
                </c:pt>
                <c:pt idx="438">
                  <c:v>-27.435774248060866</c:v>
                </c:pt>
                <c:pt idx="439">
                  <c:v>-27.44141115785609</c:v>
                </c:pt>
                <c:pt idx="440">
                  <c:v>-27.44696112548735</c:v>
                </c:pt>
                <c:pt idx="441">
                  <c:v>-27.45242439567245</c:v>
                </c:pt>
                <c:pt idx="442">
                  <c:v>-27.457801212004902</c:v>
                </c:pt>
                <c:pt idx="443">
                  <c:v>-27.4630918169622</c:v>
                </c:pt>
                <c:pt idx="444">
                  <c:v>-27.468296451913996</c:v>
                </c:pt>
                <c:pt idx="445">
                  <c:v>-27.47341535713017</c:v>
                </c:pt>
                <c:pt idx="446">
                  <c:v>-27.47844877178887</c:v>
                </c:pt>
                <c:pt idx="447">
                  <c:v>-27.483396933984427</c:v>
                </c:pt>
                <c:pt idx="448">
                  <c:v>-27.488260080735227</c:v>
                </c:pt>
                <c:pt idx="449">
                  <c:v>-27.493038447991438</c:v>
                </c:pt>
                <c:pt idx="450">
                  <c:v>-27.497732270642764</c:v>
                </c:pt>
                <c:pt idx="451">
                  <c:v>-27.502341782525992</c:v>
                </c:pt>
                <c:pt idx="452">
                  <c:v>-27.506867216432635</c:v>
                </c:pt>
                <c:pt idx="453">
                  <c:v>-27.511308804116258</c:v>
                </c:pt>
                <c:pt idx="454">
                  <c:v>-27.515666776300016</c:v>
                </c:pt>
                <c:pt idx="455">
                  <c:v>-27.519941362683877</c:v>
                </c:pt>
                <c:pt idx="456">
                  <c:v>-27.524132791951885</c:v>
                </c:pt>
                <c:pt idx="457">
                  <c:v>-27.528241291779363</c:v>
                </c:pt>
                <c:pt idx="458">
                  <c:v>-27.532267088840015</c:v>
                </c:pt>
                <c:pt idx="459">
                  <c:v>-27.536210408812927</c:v>
                </c:pt>
                <c:pt idx="460">
                  <c:v>-27.54007147638955</c:v>
                </c:pt>
                <c:pt idx="461">
                  <c:v>-27.543850515280635</c:v>
                </c:pt>
                <c:pt idx="462">
                  <c:v>-27.547547748222993</c:v>
                </c:pt>
                <c:pt idx="463">
                  <c:v>-27.55116339698632</c:v>
                </c:pt>
                <c:pt idx="464">
                  <c:v>-27.554697682379846</c:v>
                </c:pt>
                <c:pt idx="465">
                  <c:v>-27.558150824259027</c:v>
                </c:pt>
                <c:pt idx="466">
                  <c:v>-27.561523041532084</c:v>
                </c:pt>
                <c:pt idx="467">
                  <c:v>-27.564814552166446</c:v>
                </c:pt>
                <c:pt idx="468">
                  <c:v>-27.56802557319531</c:v>
                </c:pt>
                <c:pt idx="469">
                  <c:v>-27.57115632072397</c:v>
                </c:pt>
                <c:pt idx="470">
                  <c:v>-27.57420700993609</c:v>
                </c:pt>
                <c:pt idx="471">
                  <c:v>-27.57717785510004</c:v>
                </c:pt>
                <c:pt idx="472">
                  <c:v>-27.58006906957504</c:v>
                </c:pt>
                <c:pt idx="473">
                  <c:v>-27.58288086581735</c:v>
                </c:pt>
                <c:pt idx="474">
                  <c:v>-27.58561345538628</c:v>
                </c:pt>
                <c:pt idx="475">
                  <c:v>-27.58826704895033</c:v>
                </c:pt>
                <c:pt idx="476">
                  <c:v>-27.590841856293004</c:v>
                </c:pt>
                <c:pt idx="477">
                  <c:v>-27.59333808631887</c:v>
                </c:pt>
                <c:pt idx="478">
                  <c:v>-27.59575594705931</c:v>
                </c:pt>
                <c:pt idx="479">
                  <c:v>-27.598095645678388</c:v>
                </c:pt>
                <c:pt idx="480">
                  <c:v>-27.600357388478542</c:v>
                </c:pt>
                <c:pt idx="481">
                  <c:v>-27.602541380906324</c:v>
                </c:pt>
                <c:pt idx="482">
                  <c:v>-27.604647827558015</c:v>
                </c:pt>
                <c:pt idx="483">
                  <c:v>-27.606676932185177</c:v>
                </c:pt>
                <c:pt idx="484">
                  <c:v>-27.60862889770029</c:v>
                </c:pt>
                <c:pt idx="485">
                  <c:v>-27.610503926182094</c:v>
                </c:pt>
                <c:pt idx="486">
                  <c:v>-27.61230221888116</c:v>
                </c:pt>
                <c:pt idx="487">
                  <c:v>-27.614023976225162</c:v>
                </c:pt>
                <c:pt idx="488">
                  <c:v>-27.615669397824277</c:v>
                </c:pt>
                <c:pt idx="489">
                  <c:v>-27.617238682476426</c:v>
                </c:pt>
                <c:pt idx="490">
                  <c:v>-27.618732028172534</c:v>
                </c:pt>
                <c:pt idx="491">
                  <c:v>-27.620149632101718</c:v>
                </c:pt>
                <c:pt idx="492">
                  <c:v>-27.621491690656413</c:v>
                </c:pt>
                <c:pt idx="493">
                  <c:v>-27.622758399437473</c:v>
                </c:pt>
                <c:pt idx="494">
                  <c:v>-27.623949953259174</c:v>
                </c:pt>
                <c:pt idx="495">
                  <c:v>-27.625066546154294</c:v>
                </c:pt>
                <c:pt idx="496">
                  <c:v>-27.626108371379004</c:v>
                </c:pt>
                <c:pt idx="497">
                  <c:v>-27.627075621417795</c:v>
                </c:pt>
                <c:pt idx="498">
                  <c:v>-27.627968487988344</c:v>
                </c:pt>
                <c:pt idx="499">
                  <c:v>-27.628787162046315</c:v>
                </c:pt>
                <c:pt idx="500">
                  <c:v>-27.629531833790196</c:v>
                </c:pt>
                <c:pt idx="501">
                  <c:v>-27.630202692665968</c:v>
                </c:pt>
                <c:pt idx="502">
                  <c:v>-27.630799927371815</c:v>
                </c:pt>
                <c:pt idx="503">
                  <c:v>-27.631323725862767</c:v>
                </c:pt>
                <c:pt idx="504">
                  <c:v>-27.63177427535537</c:v>
                </c:pt>
                <c:pt idx="505">
                  <c:v>-27.632151762332153</c:v>
                </c:pt>
                <c:pt idx="506">
                  <c:v>-27.632456372546223</c:v>
                </c:pt>
                <c:pt idx="507">
                  <c:v>-27.632688291025726</c:v>
                </c:pt>
                <c:pt idx="508">
                  <c:v>-27.632847702078305</c:v>
                </c:pt>
                <c:pt idx="509">
                  <c:v>-27.63293478929552</c:v>
                </c:pt>
                <c:pt idx="510">
                  <c:v>-27.632949735557155</c:v>
                </c:pt>
                <c:pt idx="511">
                  <c:v>-27.63289272303562</c:v>
                </c:pt>
                <c:pt idx="512">
                  <c:v>-27.632763933200216</c:v>
                </c:pt>
                <c:pt idx="513">
                  <c:v>-27.63256354682136</c:v>
                </c:pt>
                <c:pt idx="514">
                  <c:v>-27.632291743974847</c:v>
                </c:pt>
                <c:pt idx="515">
                  <c:v>-27.631948704045993</c:v>
                </c:pt>
                <c:pt idx="516">
                  <c:v>-27.631534605733798</c:v>
                </c:pt>
                <c:pt idx="517">
                  <c:v>-27.631049627055074</c:v>
                </c:pt>
                <c:pt idx="518">
                  <c:v>-27.630493945348434</c:v>
                </c:pt>
                <c:pt idx="519">
                  <c:v>-27.629867737278428</c:v>
                </c:pt>
                <c:pt idx="520">
                  <c:v>-27.62917117883948</c:v>
                </c:pt>
                <c:pt idx="521">
                  <c:v>-27.628404445359916</c:v>
                </c:pt>
                <c:pt idx="522">
                  <c:v>-27.62756771150576</c:v>
                </c:pt>
                <c:pt idx="523">
                  <c:v>-27.62666115128484</c:v>
                </c:pt>
                <c:pt idx="524">
                  <c:v>-27.625684938050426</c:v>
                </c:pt>
                <c:pt idx="525">
                  <c:v>-27.624639244505268</c:v>
                </c:pt>
                <c:pt idx="526">
                  <c:v>-27.623524242705244</c:v>
                </c:pt>
                <c:pt idx="527">
                  <c:v>-27.622340104063206</c:v>
                </c:pt>
                <c:pt idx="528">
                  <c:v>-27.621086999352666</c:v>
                </c:pt>
                <c:pt idx="529">
                  <c:v>-27.619765098711543</c:v>
                </c:pt>
                <c:pt idx="530">
                  <c:v>-27.618374571645816</c:v>
                </c:pt>
                <c:pt idx="531">
                  <c:v>-27.61691558703313</c:v>
                </c:pt>
                <c:pt idx="532">
                  <c:v>-27.615388313126473</c:v>
                </c:pt>
                <c:pt idx="533">
                  <c:v>-27.61379291755767</c:v>
                </c:pt>
                <c:pt idx="534">
                  <c:v>-27.612129567341025</c:v>
                </c:pt>
                <c:pt idx="535">
                  <c:v>-27.610398428876767</c:v>
                </c:pt>
                <c:pt idx="536">
                  <c:v>-27.608599667954536</c:v>
                </c:pt>
                <c:pt idx="537">
                  <c:v>-27.606733449756913</c:v>
                </c:pt>
                <c:pt idx="538">
                  <c:v>-27.604799938862776</c:v>
                </c:pt>
                <c:pt idx="539">
                  <c:v>-27.602799299250737</c:v>
                </c:pt>
                <c:pt idx="540">
                  <c:v>-27.60073169430253</c:v>
                </c:pt>
                <c:pt idx="541">
                  <c:v>-27.598597286806296</c:v>
                </c:pt>
                <c:pt idx="542">
                  <c:v>-27.596396238959958</c:v>
                </c:pt>
                <c:pt idx="543">
                  <c:v>-27.59412871237449</c:v>
                </c:pt>
                <c:pt idx="544">
                  <c:v>-27.591794868077198</c:v>
                </c:pt>
                <c:pt idx="545">
                  <c:v>-27.58939486651491</c:v>
                </c:pt>
                <c:pt idx="546">
                  <c:v>-27.58692886755722</c:v>
                </c:pt>
                <c:pt idx="547">
                  <c:v>-27.584397030499684</c:v>
                </c:pt>
                <c:pt idx="548">
                  <c:v>-27.58179951406694</c:v>
                </c:pt>
                <c:pt idx="549">
                  <c:v>-27.57913647641583</c:v>
                </c:pt>
                <c:pt idx="550">
                  <c:v>-27.576408075138573</c:v>
                </c:pt>
                <c:pt idx="551">
                  <c:v>-27.57361446726579</c:v>
                </c:pt>
                <c:pt idx="552">
                  <c:v>-27.57075580926953</c:v>
                </c:pt>
                <c:pt idx="553">
                  <c:v>-27.5678322570664</c:v>
                </c:pt>
                <c:pt idx="554">
                  <c:v>-27.564843966020433</c:v>
                </c:pt>
                <c:pt idx="555">
                  <c:v>-27.56179109094619</c:v>
                </c:pt>
                <c:pt idx="556">
                  <c:v>-27.55867378611167</c:v>
                </c:pt>
                <c:pt idx="557">
                  <c:v>-27.55549220524121</c:v>
                </c:pt>
                <c:pt idx="558">
                  <c:v>-27.55224650151847</c:v>
                </c:pt>
                <c:pt idx="559">
                  <c:v>-27.54893682758921</c:v>
                </c:pt>
                <c:pt idx="560">
                  <c:v>-27.545563335564246</c:v>
                </c:pt>
                <c:pt idx="561">
                  <c:v>-27.54212617702226</c:v>
                </c:pt>
                <c:pt idx="562">
                  <c:v>-27.538625503012625</c:v>
                </c:pt>
                <c:pt idx="563">
                  <c:v>-27.535061464058124</c:v>
                </c:pt>
                <c:pt idx="564">
                  <c:v>-27.531434210157858</c:v>
                </c:pt>
                <c:pt idx="565">
                  <c:v>-27.527743890789857</c:v>
                </c:pt>
                <c:pt idx="566">
                  <c:v>-27.523990654913923</c:v>
                </c:pt>
                <c:pt idx="567">
                  <c:v>-27.520174650974248</c:v>
                </c:pt>
                <c:pt idx="568">
                  <c:v>-27.516296026902136</c:v>
                </c:pt>
                <c:pt idx="569">
                  <c:v>-27.512354930118683</c:v>
                </c:pt>
                <c:pt idx="570">
                  <c:v>-27.508351507537355</c:v>
                </c:pt>
                <c:pt idx="571">
                  <c:v>-27.5042859055667</c:v>
                </c:pt>
                <c:pt idx="572">
                  <c:v>-27.500158270112845</c:v>
                </c:pt>
                <c:pt idx="573">
                  <c:v>-27.495968746582182</c:v>
                </c:pt>
                <c:pt idx="574">
                  <c:v>-27.491717479883874</c:v>
                </c:pt>
                <c:pt idx="575">
                  <c:v>-27.487404614432354</c:v>
                </c:pt>
                <c:pt idx="576">
                  <c:v>-27.48303029414993</c:v>
                </c:pt>
                <c:pt idx="577">
                  <c:v>-27.4785946624692</c:v>
                </c:pt>
                <c:pt idx="578">
                  <c:v>-27.474097862335622</c:v>
                </c:pt>
                <c:pt idx="579">
                  <c:v>-27.469540036209867</c:v>
                </c:pt>
                <c:pt idx="580">
                  <c:v>-27.464921326070414</c:v>
                </c:pt>
                <c:pt idx="581">
                  <c:v>-27.460241873415786</c:v>
                </c:pt>
                <c:pt idx="582">
                  <c:v>-27.455501819267088</c:v>
                </c:pt>
                <c:pt idx="583">
                  <c:v>-27.45070130417037</c:v>
                </c:pt>
                <c:pt idx="584">
                  <c:v>-27.445840468198945</c:v>
                </c:pt>
                <c:pt idx="585">
                  <c:v>-27.440919450955814</c:v>
                </c:pt>
                <c:pt idx="586">
                  <c:v>-27.4359383915759</c:v>
                </c:pt>
                <c:pt idx="587">
                  <c:v>-27.43089742872846</c:v>
                </c:pt>
                <c:pt idx="588">
                  <c:v>-27.425796700619316</c:v>
                </c:pt>
                <c:pt idx="589">
                  <c:v>-27.42063634499315</c:v>
                </c:pt>
                <c:pt idx="590">
                  <c:v>-27.41541649913579</c:v>
                </c:pt>
                <c:pt idx="591">
                  <c:v>-27.41013729987639</c:v>
                </c:pt>
                <c:pt idx="592">
                  <c:v>-27.40479888358975</c:v>
                </c:pt>
                <c:pt idx="593">
                  <c:v>-27.39940138619841</c:v>
                </c:pt>
                <c:pt idx="594">
                  <c:v>-27.39394494317496</c:v>
                </c:pt>
                <c:pt idx="595">
                  <c:v>-27.38842968954412</c:v>
                </c:pt>
                <c:pt idx="596">
                  <c:v>-27.382855759884976</c:v>
                </c:pt>
                <c:pt idx="597">
                  <c:v>-27.377223288333056</c:v>
                </c:pt>
                <c:pt idx="598">
                  <c:v>-27.371532408582492</c:v>
                </c:pt>
                <c:pt idx="599">
                  <c:v>-27.36578325388814</c:v>
                </c:pt>
                <c:pt idx="600">
                  <c:v>-27.359975957067643</c:v>
                </c:pt>
                <c:pt idx="601">
                  <c:v>-27.354110650503582</c:v>
                </c:pt>
                <c:pt idx="602">
                  <c:v>-27.348187466145404</c:v>
                </c:pt>
                <c:pt idx="603">
                  <c:v>-27.34220653551161</c:v>
                </c:pt>
                <c:pt idx="604">
                  <c:v>-27.33616798969171</c:v>
                </c:pt>
                <c:pt idx="605">
                  <c:v>-27.330071959348302</c:v>
                </c:pt>
                <c:pt idx="606">
                  <c:v>-27.32391857471897</c:v>
                </c:pt>
                <c:pt idx="607">
                  <c:v>-27.317707965618396</c:v>
                </c:pt>
                <c:pt idx="608">
                  <c:v>-27.311440261440225</c:v>
                </c:pt>
                <c:pt idx="609">
                  <c:v>-27.30511559115913</c:v>
                </c:pt>
                <c:pt idx="610">
                  <c:v>-27.298734083332665</c:v>
                </c:pt>
                <c:pt idx="611">
                  <c:v>-27.292295866103238</c:v>
                </c:pt>
                <c:pt idx="612">
                  <c:v>-27.285801067200005</c:v>
                </c:pt>
                <c:pt idx="613">
                  <c:v>-27.27924981394081</c:v>
                </c:pt>
                <c:pt idx="614">
                  <c:v>-27.27264223323404</c:v>
                </c:pt>
                <c:pt idx="615">
                  <c:v>-27.265978451580516</c:v>
                </c:pt>
                <c:pt idx="616">
                  <c:v>-27.259258595075313</c:v>
                </c:pt>
                <c:pt idx="617">
                  <c:v>-27.252482789409687</c:v>
                </c:pt>
                <c:pt idx="618">
                  <c:v>-27.245651159872814</c:v>
                </c:pt>
                <c:pt idx="619">
                  <c:v>-27.23876383135369</c:v>
                </c:pt>
                <c:pt idx="620">
                  <c:v>-27.2318209283429</c:v>
                </c:pt>
                <c:pt idx="621">
                  <c:v>-27.22482257493437</c:v>
                </c:pt>
                <c:pt idx="622">
                  <c:v>-27.217768894827255</c:v>
                </c:pt>
                <c:pt idx="623">
                  <c:v>-27.21066001132762</c:v>
                </c:pt>
                <c:pt idx="624">
                  <c:v>-27.203496047350203</c:v>
                </c:pt>
                <c:pt idx="625">
                  <c:v>-27.196277125420167</c:v>
                </c:pt>
                <c:pt idx="626">
                  <c:v>-27.1890033676749</c:v>
                </c:pt>
                <c:pt idx="627">
                  <c:v>-27.181674895865577</c:v>
                </c:pt>
                <c:pt idx="628">
                  <c:v>-27.174291831359024</c:v>
                </c:pt>
                <c:pt idx="629">
                  <c:v>-27.166854295139327</c:v>
                </c:pt>
                <c:pt idx="630">
                  <c:v>-27.159362407809514</c:v>
                </c:pt>
                <c:pt idx="631">
                  <c:v>-27.151816289593235</c:v>
                </c:pt>
                <c:pt idx="632">
                  <c:v>-27.14421606033645</c:v>
                </c:pt>
                <c:pt idx="633">
                  <c:v>-27.136561839509024</c:v>
                </c:pt>
                <c:pt idx="634">
                  <c:v>-27.128853746206374</c:v>
                </c:pt>
                <c:pt idx="635">
                  <c:v>-27.121091899151132</c:v>
                </c:pt>
                <c:pt idx="636">
                  <c:v>-27.113276416694678</c:v>
                </c:pt>
                <c:pt idx="637">
                  <c:v>-27.10540741681881</c:v>
                </c:pt>
                <c:pt idx="638">
                  <c:v>-27.09748501713733</c:v>
                </c:pt>
                <c:pt idx="639">
                  <c:v>-27.08950933489753</c:v>
                </c:pt>
                <c:pt idx="640">
                  <c:v>-27.08148048698186</c:v>
                </c:pt>
                <c:pt idx="641">
                  <c:v>-27.073398589909452</c:v>
                </c:pt>
                <c:pt idx="642">
                  <c:v>-27.065263759837617</c:v>
                </c:pt>
                <c:pt idx="643">
                  <c:v>-27.057076112563493</c:v>
                </c:pt>
                <c:pt idx="644">
                  <c:v>-27.048835763525386</c:v>
                </c:pt>
                <c:pt idx="645">
                  <c:v>-27.040542827804472</c:v>
                </c:pt>
                <c:pt idx="646">
                  <c:v>-27.032197420126135</c:v>
                </c:pt>
                <c:pt idx="647">
                  <c:v>-27.023799654861616</c:v>
                </c:pt>
                <c:pt idx="648">
                  <c:v>-27.015349646029325</c:v>
                </c:pt>
                <c:pt idx="649">
                  <c:v>-27.006847507296463</c:v>
                </c:pt>
                <c:pt idx="650">
                  <c:v>-26.99829335198037</c:v>
                </c:pt>
                <c:pt idx="651">
                  <c:v>-26.98968729305002</c:v>
                </c:pt>
                <c:pt idx="652">
                  <c:v>-26.9810294431275</c:v>
                </c:pt>
                <c:pt idx="653">
                  <c:v>-26.972319914489344</c:v>
                </c:pt>
                <c:pt idx="654">
                  <c:v>-26.963558819068037</c:v>
                </c:pt>
                <c:pt idx="655">
                  <c:v>-26.954746268453373</c:v>
                </c:pt>
                <c:pt idx="656">
                  <c:v>-26.945882373893877</c:v>
                </c:pt>
                <c:pt idx="657">
                  <c:v>-26.936967246298217</c:v>
                </c:pt>
                <c:pt idx="658">
                  <c:v>-26.928000996236534</c:v>
                </c:pt>
                <c:pt idx="659">
                  <c:v>-26.918983733941857</c:v>
                </c:pt>
                <c:pt idx="660">
                  <c:v>-26.909915569311433</c:v>
                </c:pt>
                <c:pt idx="661">
                  <c:v>-26.900796611908117</c:v>
                </c:pt>
                <c:pt idx="662">
                  <c:v>-26.89162697096167</c:v>
                </c:pt>
                <c:pt idx="663">
                  <c:v>-26.88240675537013</c:v>
                </c:pt>
                <c:pt idx="664">
                  <c:v>-26.873136073701126</c:v>
                </c:pt>
                <c:pt idx="665">
                  <c:v>-26.863815034193188</c:v>
                </c:pt>
                <c:pt idx="666">
                  <c:v>-26.854443744757088</c:v>
                </c:pt>
                <c:pt idx="667">
                  <c:v>-26.845022312977022</c:v>
                </c:pt>
                <c:pt idx="668">
                  <c:v>-26.835550846112138</c:v>
                </c:pt>
                <c:pt idx="669">
                  <c:v>-26.8260294510975</c:v>
                </c:pt>
                <c:pt idx="670">
                  <c:v>-26.816458234545653</c:v>
                </c:pt>
                <c:pt idx="671">
                  <c:v>-26.8068373027477</c:v>
                </c:pt>
                <c:pt idx="672">
                  <c:v>-26.79716676167466</c:v>
                </c:pt>
                <c:pt idx="673">
                  <c:v>-26.78744671697863</c:v>
                </c:pt>
                <c:pt idx="674">
                  <c:v>-26.77767727399411</c:v>
                </c:pt>
                <c:pt idx="675">
                  <c:v>-26.767858537739155</c:v>
                </c:pt>
                <c:pt idx="676">
                  <c:v>-26.757990612916675</c:v>
                </c:pt>
                <c:pt idx="677">
                  <c:v>-26.748073603915593</c:v>
                </c:pt>
                <c:pt idx="678">
                  <c:v>-26.738107614812037</c:v>
                </c:pt>
                <c:pt idx="679">
                  <c:v>-26.728092749370624</c:v>
                </c:pt>
                <c:pt idx="680">
                  <c:v>-26.718029111045553</c:v>
                </c:pt>
                <c:pt idx="681">
                  <c:v>-26.70791680298182</c:v>
                </c:pt>
                <c:pt idx="682">
                  <c:v>-26.697755928016477</c:v>
                </c:pt>
                <c:pt idx="683">
                  <c:v>-26.68754658867962</c:v>
                </c:pt>
                <c:pt idx="684">
                  <c:v>-26.677288887195747</c:v>
                </c:pt>
                <c:pt idx="685">
                  <c:v>-26.666982925484724</c:v>
                </c:pt>
                <c:pt idx="686">
                  <c:v>-26.656628805163113</c:v>
                </c:pt>
                <c:pt idx="687">
                  <c:v>-26.64622662754512</c:v>
                </c:pt>
                <c:pt idx="688">
                  <c:v>-26.635776493643906</c:v>
                </c:pt>
                <c:pt idx="689">
                  <c:v>-26.62527850417255</c:v>
                </c:pt>
                <c:pt idx="690">
                  <c:v>-26.614732759545287</c:v>
                </c:pt>
                <c:pt idx="691">
                  <c:v>-26.60413935987855</c:v>
                </c:pt>
                <c:pt idx="692">
                  <c:v>-26.59349840499205</c:v>
                </c:pt>
                <c:pt idx="693">
                  <c:v>-26.582809994409928</c:v>
                </c:pt>
                <c:pt idx="694">
                  <c:v>-26.57207422736184</c:v>
                </c:pt>
                <c:pt idx="695">
                  <c:v>-26.56129120278395</c:v>
                </c:pt>
                <c:pt idx="696">
                  <c:v>-26.5504610193201</c:v>
                </c:pt>
                <c:pt idx="697">
                  <c:v>-26.53958377532283</c:v>
                </c:pt>
                <c:pt idx="698">
                  <c:v>-26.528659568854437</c:v>
                </c:pt>
                <c:pt idx="699">
                  <c:v>-26.517688497688045</c:v>
                </c:pt>
                <c:pt idx="700">
                  <c:v>-26.506670659308607</c:v>
                </c:pt>
                <c:pt idx="701">
                  <c:v>-26.495606150913996</c:v>
                </c:pt>
                <c:pt idx="702">
                  <c:v>-26.48449506941598</c:v>
                </c:pt>
                <c:pt idx="703">
                  <c:v>-26.473337511441333</c:v>
                </c:pt>
                <c:pt idx="704">
                  <c:v>-26.462133573332714</c:v>
                </c:pt>
                <c:pt idx="705">
                  <c:v>-26.450883351149834</c:v>
                </c:pt>
                <c:pt idx="706">
                  <c:v>-26.43958694067034</c:v>
                </c:pt>
                <c:pt idx="707">
                  <c:v>-26.428244437390877</c:v>
                </c:pt>
                <c:pt idx="708">
                  <c:v>-26.416855936528062</c:v>
                </c:pt>
                <c:pt idx="709">
                  <c:v>-26.405421533019506</c:v>
                </c:pt>
                <c:pt idx="710">
                  <c:v>-26.39394132152467</c:v>
                </c:pt>
                <c:pt idx="711">
                  <c:v>-26.382415396426012</c:v>
                </c:pt>
                <c:pt idx="712">
                  <c:v>-26.370843851829818</c:v>
                </c:pt>
                <c:pt idx="713">
                  <c:v>-26.35922678156726</c:v>
                </c:pt>
                <c:pt idx="714">
                  <c:v>-26.347564279195236</c:v>
                </c:pt>
                <c:pt idx="715">
                  <c:v>-26.33585643799745</c:v>
                </c:pt>
                <c:pt idx="716">
                  <c:v>-26.32410335098526</c:v>
                </c:pt>
                <c:pt idx="717">
                  <c:v>-26.312305110898663</c:v>
                </c:pt>
                <c:pt idx="718">
                  <c:v>-26.300461810207192</c:v>
                </c:pt>
                <c:pt idx="719">
                  <c:v>-26.288573541110868</c:v>
                </c:pt>
                <c:pt idx="720">
                  <c:v>-26.276640395541126</c:v>
                </c:pt>
                <c:pt idx="721">
                  <c:v>-26.264662465161663</c:v>
                </c:pt>
                <c:pt idx="722">
                  <c:v>-26.25263984136948</c:v>
                </c:pt>
                <c:pt idx="723">
                  <c:v>-26.240572615295623</c:v>
                </c:pt>
                <c:pt idx="724">
                  <c:v>-26.22846087780617</c:v>
                </c:pt>
                <c:pt idx="725">
                  <c:v>-26.21630471950316</c:v>
                </c:pt>
                <c:pt idx="726">
                  <c:v>-26.204104230725385</c:v>
                </c:pt>
                <c:pt idx="727">
                  <c:v>-26.191859501549317</c:v>
                </c:pt>
                <c:pt idx="728">
                  <c:v>-26.179570621789985</c:v>
                </c:pt>
                <c:pt idx="729">
                  <c:v>-26.167237681001826</c:v>
                </c:pt>
                <c:pt idx="730">
                  <c:v>-26.1548607684796</c:v>
                </c:pt>
                <c:pt idx="731">
                  <c:v>-26.14243997325916</c:v>
                </c:pt>
                <c:pt idx="732">
                  <c:v>-26.129975384118396</c:v>
                </c:pt>
                <c:pt idx="733">
                  <c:v>-26.117467089578028</c:v>
                </c:pt>
                <c:pt idx="734">
                  <c:v>-26.104915177902427</c:v>
                </c:pt>
                <c:pt idx="735">
                  <c:v>-26.092319737100564</c:v>
                </c:pt>
                <c:pt idx="736">
                  <c:v>-26.0796808549267</c:v>
                </c:pt>
                <c:pt idx="737">
                  <c:v>-26.066998618881318</c:v>
                </c:pt>
                <c:pt idx="738">
                  <c:v>-26.05427311621189</c:v>
                </c:pt>
                <c:pt idx="739">
                  <c:v>-26.041504433913705</c:v>
                </c:pt>
                <c:pt idx="740">
                  <c:v>-26.028692658730737</c:v>
                </c:pt>
                <c:pt idx="741">
                  <c:v>-26.01583787715637</c:v>
                </c:pt>
                <c:pt idx="742">
                  <c:v>-26.002940175434198</c:v>
                </c:pt>
                <c:pt idx="743">
                  <c:v>-25.989999639558942</c:v>
                </c:pt>
                <c:pt idx="744">
                  <c:v>-25.977016355277115</c:v>
                </c:pt>
                <c:pt idx="745">
                  <c:v>-25.963990408087835</c:v>
                </c:pt>
                <c:pt idx="746">
                  <c:v>-25.950921883243673</c:v>
                </c:pt>
                <c:pt idx="747">
                  <c:v>-25.937810865751366</c:v>
                </c:pt>
                <c:pt idx="748">
                  <c:v>-25.924657440372627</c:v>
                </c:pt>
                <c:pt idx="749">
                  <c:v>-25.91146169162489</c:v>
                </c:pt>
                <c:pt idx="750">
                  <c:v>-25.898223703782072</c:v>
                </c:pt>
                <c:pt idx="751">
                  <c:v>-25.88494356087538</c:v>
                </c:pt>
                <c:pt idx="752">
                  <c:v>-25.871621346693995</c:v>
                </c:pt>
                <c:pt idx="753">
                  <c:v>-25.858257144785917</c:v>
                </c:pt>
                <c:pt idx="754">
                  <c:v>-25.844851038458575</c:v>
                </c:pt>
                <c:pt idx="755">
                  <c:v>-25.831403110779714</c:v>
                </c:pt>
                <c:pt idx="756">
                  <c:v>-25.81791344457804</c:v>
                </c:pt>
                <c:pt idx="757">
                  <c:v>-25.80438212244399</c:v>
                </c:pt>
                <c:pt idx="758">
                  <c:v>-25.79080922673047</c:v>
                </c:pt>
                <c:pt idx="759">
                  <c:v>-25.777194839553516</c:v>
                </c:pt>
                <c:pt idx="760">
                  <c:v>-25.763539042793113</c:v>
                </c:pt>
                <c:pt idx="761">
                  <c:v>-25.749841918093818</c:v>
                </c:pt>
                <c:pt idx="762">
                  <c:v>-25.736103546865532</c:v>
                </c:pt>
                <c:pt idx="763">
                  <c:v>-25.72232401028417</c:v>
                </c:pt>
                <c:pt idx="764">
                  <c:v>-25.708503389292417</c:v>
                </c:pt>
                <c:pt idx="765">
                  <c:v>-25.69464176460035</c:v>
                </c:pt>
                <c:pt idx="766">
                  <c:v>-25.680739216686202</c:v>
                </c:pt>
                <c:pt idx="767">
                  <c:v>-25.666795825797053</c:v>
                </c:pt>
                <c:pt idx="768">
                  <c:v>-25.652811671949404</c:v>
                </c:pt>
                <c:pt idx="769">
                  <c:v>-25.638786834930038</c:v>
                </c:pt>
                <c:pt idx="770">
                  <c:v>-25.624721394296554</c:v>
                </c:pt>
                <c:pt idx="771">
                  <c:v>-25.610615429378115</c:v>
                </c:pt>
                <c:pt idx="772">
                  <c:v>-25.596469019276107</c:v>
                </c:pt>
                <c:pt idx="773">
                  <c:v>-25.582282242864782</c:v>
                </c:pt>
                <c:pt idx="774">
                  <c:v>-25.568055178791948</c:v>
                </c:pt>
                <c:pt idx="775">
                  <c:v>-25.55378790547962</c:v>
                </c:pt>
                <c:pt idx="776">
                  <c:v>-25.539480501124668</c:v>
                </c:pt>
                <c:pt idx="777">
                  <c:v>-25.525133043699473</c:v>
                </c:pt>
                <c:pt idx="778">
                  <c:v>-25.510745610952593</c:v>
                </c:pt>
                <c:pt idx="779">
                  <c:v>-25.496318280409376</c:v>
                </c:pt>
                <c:pt idx="780">
                  <c:v>-25.48185112937263</c:v>
                </c:pt>
                <c:pt idx="781">
                  <c:v>-25.467344234923225</c:v>
                </c:pt>
                <c:pt idx="782">
                  <c:v>-25.452797673920763</c:v>
                </c:pt>
                <c:pt idx="783">
                  <c:v>-25.438211523004206</c:v>
                </c:pt>
                <c:pt idx="784">
                  <c:v>-25.423585858592446</c:v>
                </c:pt>
                <c:pt idx="785">
                  <c:v>-25.408920756885035</c:v>
                </c:pt>
                <c:pt idx="786">
                  <c:v>-25.39421629386265</c:v>
                </c:pt>
                <c:pt idx="787">
                  <c:v>-25.37947254528788</c:v>
                </c:pt>
                <c:pt idx="788">
                  <c:v>-25.364689586705683</c:v>
                </c:pt>
                <c:pt idx="789">
                  <c:v>-25.349867493444144</c:v>
                </c:pt>
                <c:pt idx="790">
                  <c:v>-25.335006340614935</c:v>
                </c:pt>
                <c:pt idx="791">
                  <c:v>-25.320106203113998</c:v>
                </c:pt>
                <c:pt idx="792">
                  <c:v>-25.30516715562215</c:v>
                </c:pt>
                <c:pt idx="793">
                  <c:v>-25.29018927260563</c:v>
                </c:pt>
                <c:pt idx="794">
                  <c:v>-25.275172628316742</c:v>
                </c:pt>
                <c:pt idx="795">
                  <c:v>-25.260117296794366</c:v>
                </c:pt>
                <c:pt idx="796">
                  <c:v>-25.245023351864667</c:v>
                </c:pt>
                <c:pt idx="797">
                  <c:v>-25.22989086714152</c:v>
                </c:pt>
                <c:pt idx="798">
                  <c:v>-25.214719916027246</c:v>
                </c:pt>
                <c:pt idx="799">
                  <c:v>-25.199510571713056</c:v>
                </c:pt>
                <c:pt idx="800">
                  <c:v>-25.184262907179697</c:v>
                </c:pt>
                <c:pt idx="801">
                  <c:v>-25.168976995197987</c:v>
                </c:pt>
                <c:pt idx="802">
                  <c:v>-25.153652908329427</c:v>
                </c:pt>
                <c:pt idx="803">
                  <c:v>-25.138290718926672</c:v>
                </c:pt>
                <c:pt idx="804">
                  <c:v>-25.122890499134197</c:v>
                </c:pt>
                <c:pt idx="805">
                  <c:v>-25.107452320888786</c:v>
                </c:pt>
                <c:pt idx="806">
                  <c:v>-25.091976255920102</c:v>
                </c:pt>
                <c:pt idx="807">
                  <c:v>-25.07646237575121</c:v>
                </c:pt>
                <c:pt idx="808">
                  <c:v>-25.06091075169919</c:v>
                </c:pt>
                <c:pt idx="809">
                  <c:v>-25.045321454875594</c:v>
                </c:pt>
                <c:pt idx="810">
                  <c:v>-25.029694556187078</c:v>
                </c:pt>
                <c:pt idx="811">
                  <c:v>-25.014030126335843</c:v>
                </c:pt>
                <c:pt idx="812">
                  <c:v>-24.998328235820264</c:v>
                </c:pt>
                <c:pt idx="813">
                  <c:v>-24.982588954935334</c:v>
                </c:pt>
                <c:pt idx="814">
                  <c:v>-24.966812353773257</c:v>
                </c:pt>
                <c:pt idx="815">
                  <c:v>-24.95099850222396</c:v>
                </c:pt>
                <c:pt idx="816">
                  <c:v>-24.93514746997556</c:v>
                </c:pt>
                <c:pt idx="817">
                  <c:v>-24.919259326514986</c:v>
                </c:pt>
                <c:pt idx="818">
                  <c:v>-24.903334141128415</c:v>
                </c:pt>
                <c:pt idx="819">
                  <c:v>-24.887371982901794</c:v>
                </c:pt>
                <c:pt idx="820">
                  <c:v>-24.871372920721377</c:v>
                </c:pt>
                <c:pt idx="821">
                  <c:v>-24.85533702327424</c:v>
                </c:pt>
                <c:pt idx="822">
                  <c:v>-24.83926435904877</c:v>
                </c:pt>
                <c:pt idx="823">
                  <c:v>-24.823154996335127</c:v>
                </c:pt>
                <c:pt idx="824">
                  <c:v>-24.807009003225826</c:v>
                </c:pt>
                <c:pt idx="825">
                  <c:v>-24.79082644761618</c:v>
                </c:pt>
                <c:pt idx="826">
                  <c:v>-24.774607397204825</c:v>
                </c:pt>
                <c:pt idx="827">
                  <c:v>-24.758351919494146</c:v>
                </c:pt>
                <c:pt idx="828">
                  <c:v>-24.74206008179087</c:v>
                </c:pt>
                <c:pt idx="829">
                  <c:v>-24.725731951206484</c:v>
                </c:pt>
                <c:pt idx="830">
                  <c:v>-24.709367594657678</c:v>
                </c:pt>
                <c:pt idx="831">
                  <c:v>-24.692967078866964</c:v>
                </c:pt>
                <c:pt idx="832">
                  <c:v>-24.676530470363033</c:v>
                </c:pt>
                <c:pt idx="833">
                  <c:v>-24.660057835481247</c:v>
                </c:pt>
                <c:pt idx="834">
                  <c:v>-24.64354924036417</c:v>
                </c:pt>
                <c:pt idx="835">
                  <c:v>-24.627004750961998</c:v>
                </c:pt>
                <c:pt idx="836">
                  <c:v>-24.610424433033003</c:v>
                </c:pt>
                <c:pt idx="837">
                  <c:v>-24.593808352144055</c:v>
                </c:pt>
                <c:pt idx="838">
                  <c:v>-24.57715657367109</c:v>
                </c:pt>
                <c:pt idx="839">
                  <c:v>-24.560469162799468</c:v>
                </c:pt>
                <c:pt idx="840">
                  <c:v>-24.543746184524572</c:v>
                </c:pt>
                <c:pt idx="841">
                  <c:v>-24.52698770365216</c:v>
                </c:pt>
                <c:pt idx="842">
                  <c:v>-24.51019378479886</c:v>
                </c:pt>
                <c:pt idx="843">
                  <c:v>-24.493364492392608</c:v>
                </c:pt>
                <c:pt idx="844">
                  <c:v>-24.476499890673118</c:v>
                </c:pt>
                <c:pt idx="845">
                  <c:v>-24.459600043692337</c:v>
                </c:pt>
                <c:pt idx="846">
                  <c:v>-24.44266501531482</c:v>
                </c:pt>
                <c:pt idx="847">
                  <c:v>-24.425694869218223</c:v>
                </c:pt>
                <c:pt idx="848">
                  <c:v>-24.40868966889379</c:v>
                </c:pt>
                <c:pt idx="849">
                  <c:v>-24.39164947764669</c:v>
                </c:pt>
                <c:pt idx="850">
                  <c:v>-24.3745743585965</c:v>
                </c:pt>
                <c:pt idx="851">
                  <c:v>-24.357464374677658</c:v>
                </c:pt>
                <c:pt idx="852">
                  <c:v>-24.340319588639836</c:v>
                </c:pt>
                <c:pt idx="853">
                  <c:v>-24.3231400630485</c:v>
                </c:pt>
                <c:pt idx="854">
                  <c:v>-24.305925860285093</c:v>
                </c:pt>
                <c:pt idx="855">
                  <c:v>-24.288677042547704</c:v>
                </c:pt>
                <c:pt idx="856">
                  <c:v>-24.271393671851367</c:v>
                </c:pt>
                <c:pt idx="857">
                  <c:v>-24.254075810028503</c:v>
                </c:pt>
                <c:pt idx="858">
                  <c:v>-24.23672351872932</c:v>
                </c:pt>
                <c:pt idx="859">
                  <c:v>-24.21933685942227</c:v>
                </c:pt>
                <c:pt idx="860">
                  <c:v>-24.201915893394403</c:v>
                </c:pt>
                <c:pt idx="861">
                  <c:v>-24.184460681751833</c:v>
                </c:pt>
                <c:pt idx="862">
                  <c:v>-24.166971285420107</c:v>
                </c:pt>
                <c:pt idx="863">
                  <c:v>-24.149447765144632</c:v>
                </c:pt>
                <c:pt idx="864">
                  <c:v>-24.131890181491084</c:v>
                </c:pt>
                <c:pt idx="865">
                  <c:v>-24.114298594845742</c:v>
                </c:pt>
                <c:pt idx="866">
                  <c:v>-24.096673065416038</c:v>
                </c:pt>
                <c:pt idx="867">
                  <c:v>-24.079013653230785</c:v>
                </c:pt>
                <c:pt idx="868">
                  <c:v>-24.06132041814066</c:v>
                </c:pt>
                <c:pt idx="869">
                  <c:v>-24.0435934198186</c:v>
                </c:pt>
                <c:pt idx="870">
                  <c:v>-24.025832717760146</c:v>
                </c:pt>
                <c:pt idx="871">
                  <c:v>-24.008038371283938</c:v>
                </c:pt>
                <c:pt idx="872">
                  <c:v>-23.99021043953194</c:v>
                </c:pt>
                <c:pt idx="873">
                  <c:v>-23.97234898146997</c:v>
                </c:pt>
                <c:pt idx="874">
                  <c:v>-23.954454055888</c:v>
                </c:pt>
                <c:pt idx="875">
                  <c:v>-23.936525721400557</c:v>
                </c:pt>
                <c:pt idx="876">
                  <c:v>-23.918564036447147</c:v>
                </c:pt>
                <c:pt idx="877">
                  <c:v>-23.90056905929257</c:v>
                </c:pt>
                <c:pt idx="878">
                  <c:v>-23.882540848027297</c:v>
                </c:pt>
                <c:pt idx="879">
                  <c:v>-23.86447946056792</c:v>
                </c:pt>
                <c:pt idx="880">
                  <c:v>-23.846384954657438</c:v>
                </c:pt>
                <c:pt idx="881">
                  <c:v>-23.828257387865666</c:v>
                </c:pt>
                <c:pt idx="882">
                  <c:v>-23.810096817589585</c:v>
                </c:pt>
                <c:pt idx="883">
                  <c:v>-23.79190330105371</c:v>
                </c:pt>
                <c:pt idx="884">
                  <c:v>-23.773676895310533</c:v>
                </c:pt>
                <c:pt idx="885">
                  <c:v>-23.7554176572407</c:v>
                </c:pt>
                <c:pt idx="886">
                  <c:v>-23.737125643553586</c:v>
                </c:pt>
                <c:pt idx="887">
                  <c:v>-23.718800910787518</c:v>
                </c:pt>
                <c:pt idx="888">
                  <c:v>-23.700443515310162</c:v>
                </c:pt>
                <c:pt idx="889">
                  <c:v>-23.682053513318873</c:v>
                </c:pt>
                <c:pt idx="890">
                  <c:v>-23.6636309608411</c:v>
                </c:pt>
                <c:pt idx="891">
                  <c:v>-23.645175913734658</c:v>
                </c:pt>
                <c:pt idx="892">
                  <c:v>-23.62668842768814</c:v>
                </c:pt>
                <c:pt idx="893">
                  <c:v>-23.608168558221248</c:v>
                </c:pt>
                <c:pt idx="894">
                  <c:v>-23.58961636068507</c:v>
                </c:pt>
                <c:pt idx="895">
                  <c:v>-23.571031890262574</c:v>
                </c:pt>
                <c:pt idx="896">
                  <c:v>-23.5524152019688</c:v>
                </c:pt>
                <c:pt idx="897">
                  <c:v>-23.533766350651288</c:v>
                </c:pt>
                <c:pt idx="898">
                  <c:v>-23.515085390990404</c:v>
                </c:pt>
                <c:pt idx="899">
                  <c:v>-23.496372377499636</c:v>
                </c:pt>
                <c:pt idx="900">
                  <c:v>-23.477627364525983</c:v>
                </c:pt>
                <c:pt idx="901">
                  <c:v>-23.458850406250278</c:v>
                </c:pt>
                <c:pt idx="902">
                  <c:v>-23.440041556687476</c:v>
                </c:pt>
                <c:pt idx="903">
                  <c:v>-23.42120086968702</c:v>
                </c:pt>
                <c:pt idx="904">
                  <c:v>-23.402328398933196</c:v>
                </c:pt>
                <c:pt idx="905">
                  <c:v>-23.38342419794544</c:v>
                </c:pt>
                <c:pt idx="906">
                  <c:v>-23.3644883200786</c:v>
                </c:pt>
                <c:pt idx="907">
                  <c:v>-23.34552081852335</c:v>
                </c:pt>
                <c:pt idx="908">
                  <c:v>-23.326521746306526</c:v>
                </c:pt>
                <c:pt idx="909">
                  <c:v>-23.30749115629131</c:v>
                </c:pt>
                <c:pt idx="910">
                  <c:v>-23.28842910117768</c:v>
                </c:pt>
                <c:pt idx="911">
                  <c:v>-23.269335633502717</c:v>
                </c:pt>
                <c:pt idx="912">
                  <c:v>-23.25021080564086</c:v>
                </c:pt>
                <c:pt idx="913">
                  <c:v>-23.23105466980426</c:v>
                </c:pt>
                <c:pt idx="914">
                  <c:v>-23.211867278043083</c:v>
                </c:pt>
                <c:pt idx="915">
                  <c:v>-23.19264868224582</c:v>
                </c:pt>
                <c:pt idx="916">
                  <c:v>-23.173398934139616</c:v>
                </c:pt>
                <c:pt idx="917">
                  <c:v>-23.154118085290552</c:v>
                </c:pt>
                <c:pt idx="918">
                  <c:v>-23.134806187103976</c:v>
                </c:pt>
                <c:pt idx="919">
                  <c:v>-23.1154632908248</c:v>
                </c:pt>
                <c:pt idx="920">
                  <c:v>-23.096089447537757</c:v>
                </c:pt>
                <c:pt idx="921">
                  <c:v>-23.076684708167793</c:v>
                </c:pt>
                <c:pt idx="922">
                  <c:v>-23.057249123480325</c:v>
                </c:pt>
                <c:pt idx="923">
                  <c:v>-23.037782744081532</c:v>
                </c:pt>
                <c:pt idx="924">
                  <c:v>-23.018285620418627</c:v>
                </c:pt>
                <c:pt idx="925">
                  <c:v>-22.998757802780233</c:v>
                </c:pt>
                <c:pt idx="926">
                  <c:v>-22.979199341296603</c:v>
                </c:pt>
                <c:pt idx="927">
                  <c:v>-22.959610285939938</c:v>
                </c:pt>
                <c:pt idx="928">
                  <c:v>-22.939990686524705</c:v>
                </c:pt>
                <c:pt idx="929">
                  <c:v>-22.920340592707902</c:v>
                </c:pt>
                <c:pt idx="930">
                  <c:v>-22.900660053989352</c:v>
                </c:pt>
                <c:pt idx="931">
                  <c:v>-22.880949119711964</c:v>
                </c:pt>
                <c:pt idx="932">
                  <c:v>-22.861207839062104</c:v>
                </c:pt>
                <c:pt idx="933">
                  <c:v>-22.841436261069763</c:v>
                </c:pt>
                <c:pt idx="934">
                  <c:v>-22.821634434608935</c:v>
                </c:pt>
                <c:pt idx="935">
                  <c:v>-22.8018024083979</c:v>
                </c:pt>
                <c:pt idx="936">
                  <c:v>-22.781940230999393</c:v>
                </c:pt>
                <c:pt idx="937">
                  <c:v>-22.762047950821014</c:v>
                </c:pt>
                <c:pt idx="938">
                  <c:v>-22.74212561611546</c:v>
                </c:pt>
                <c:pt idx="939">
                  <c:v>-22.72217327498077</c:v>
                </c:pt>
                <c:pt idx="940">
                  <c:v>-22.70219097536065</c:v>
                </c:pt>
                <c:pt idx="941">
                  <c:v>-22.682178765044725</c:v>
                </c:pt>
                <c:pt idx="942">
                  <c:v>-22.6621366916688</c:v>
                </c:pt>
                <c:pt idx="943">
                  <c:v>-22.642064802715154</c:v>
                </c:pt>
                <c:pt idx="944">
                  <c:v>-22.62196314551282</c:v>
                </c:pt>
                <c:pt idx="945">
                  <c:v>-22.6018317672378</c:v>
                </c:pt>
                <c:pt idx="946">
                  <c:v>-22.5816707149134</c:v>
                </c:pt>
                <c:pt idx="947">
                  <c:v>-22.561480035410483</c:v>
                </c:pt>
                <c:pt idx="948">
                  <c:v>-22.541259775447656</c:v>
                </c:pt>
                <c:pt idx="949">
                  <c:v>-22.521009981591657</c:v>
                </c:pt>
                <c:pt idx="950">
                  <c:v>-22.50073070025754</c:v>
                </c:pt>
                <c:pt idx="951">
                  <c:v>-22.48042197770893</c:v>
                </c:pt>
                <c:pt idx="952">
                  <c:v>-22.460083860058365</c:v>
                </c:pt>
                <c:pt idx="953">
                  <c:v>-22.43971639326744</c:v>
                </c:pt>
                <c:pt idx="954">
                  <c:v>-22.419319623147164</c:v>
                </c:pt>
                <c:pt idx="955">
                  <c:v>-22.39889359535815</c:v>
                </c:pt>
                <c:pt idx="956">
                  <c:v>-22.378438355410918</c:v>
                </c:pt>
                <c:pt idx="957">
                  <c:v>-22.357953948666125</c:v>
                </c:pt>
                <c:pt idx="958">
                  <c:v>-22.33744042033481</c:v>
                </c:pt>
                <c:pt idx="959">
                  <c:v>-22.316897815478686</c:v>
                </c:pt>
                <c:pt idx="960">
                  <c:v>-22.29632617901033</c:v>
                </c:pt>
                <c:pt idx="961">
                  <c:v>-22.275725555693494</c:v>
                </c:pt>
                <c:pt idx="962">
                  <c:v>-22.255095990143307</c:v>
                </c:pt>
                <c:pt idx="963">
                  <c:v>-22.23443752682657</c:v>
                </c:pt>
                <c:pt idx="964">
                  <c:v>-22.213750210061953</c:v>
                </c:pt>
                <c:pt idx="965">
                  <c:v>-22.193034084020233</c:v>
                </c:pt>
                <c:pt idx="966">
                  <c:v>-22.172289192724627</c:v>
                </c:pt>
                <c:pt idx="967">
                  <c:v>-22.151515580050933</c:v>
                </c:pt>
                <c:pt idx="968">
                  <c:v>-22.130713289727822</c:v>
                </c:pt>
                <c:pt idx="969">
                  <c:v>-22.109882365337082</c:v>
                </c:pt>
                <c:pt idx="970">
                  <c:v>-22.089022850313842</c:v>
                </c:pt>
                <c:pt idx="971">
                  <c:v>-22.06813478794676</c:v>
                </c:pt>
                <c:pt idx="972">
                  <c:v>-22.04721822137842</c:v>
                </c:pt>
                <c:pt idx="973">
                  <c:v>-22.02627319360536</c:v>
                </c:pt>
                <c:pt idx="974">
                  <c:v>-22.005299747478446</c:v>
                </c:pt>
                <c:pt idx="975">
                  <c:v>-21.984297925703107</c:v>
                </c:pt>
                <c:pt idx="976">
                  <c:v>-21.963267770839483</c:v>
                </c:pt>
                <c:pt idx="977">
                  <c:v>-21.942209325302706</c:v>
                </c:pt>
                <c:pt idx="978">
                  <c:v>-21.92112263136314</c:v>
                </c:pt>
                <c:pt idx="979">
                  <c:v>-21.9000077311466</c:v>
                </c:pt>
                <c:pt idx="980">
                  <c:v>-21.8788646666346</c:v>
                </c:pt>
                <c:pt idx="981">
                  <c:v>-21.857693479664505</c:v>
                </c:pt>
                <c:pt idx="982">
                  <c:v>-21.83649421192987</c:v>
                </c:pt>
                <c:pt idx="983">
                  <c:v>-21.815266904980568</c:v>
                </c:pt>
                <c:pt idx="984">
                  <c:v>-21.79401160022308</c:v>
                </c:pt>
                <c:pt idx="985">
                  <c:v>-21.772728338920704</c:v>
                </c:pt>
                <c:pt idx="986">
                  <c:v>-21.751417162193718</c:v>
                </c:pt>
                <c:pt idx="987">
                  <c:v>-21.730078111019694</c:v>
                </c:pt>
                <c:pt idx="988">
                  <c:v>-21.708711226233678</c:v>
                </c:pt>
                <c:pt idx="989">
                  <c:v>-21.68731654852836</c:v>
                </c:pt>
                <c:pt idx="990">
                  <c:v>-21.665894118454403</c:v>
                </c:pt>
                <c:pt idx="991">
                  <c:v>-21.644443976420547</c:v>
                </c:pt>
                <c:pt idx="992">
                  <c:v>-21.62296616269389</c:v>
                </c:pt>
                <c:pt idx="993">
                  <c:v>-21.60146071740008</c:v>
                </c:pt>
                <c:pt idx="994">
                  <c:v>-21.57992768052357</c:v>
                </c:pt>
                <c:pt idx="995">
                  <c:v>-21.558367091907755</c:v>
                </c:pt>
                <c:pt idx="996">
                  <c:v>-21.536778991255257</c:v>
                </c:pt>
                <c:pt idx="997">
                  <c:v>-21.515163418128093</c:v>
                </c:pt>
                <c:pt idx="998">
                  <c:v>-21.49352041194793</c:v>
                </c:pt>
                <c:pt idx="999">
                  <c:v>-21.47185001199622</c:v>
                </c:pt>
                <c:pt idx="1000">
                  <c:v>-21.450152257414477</c:v>
                </c:pt>
                <c:pt idx="1001">
                  <c:v>-21.428427187204473</c:v>
                </c:pt>
                <c:pt idx="1002">
                  <c:v>-21.406674840228444</c:v>
                </c:pt>
                <c:pt idx="1003">
                  <c:v>-21.384895255209244</c:v>
                </c:pt>
                <c:pt idx="1004">
                  <c:v>-21.363088470730606</c:v>
                </c:pt>
                <c:pt idx="1005">
                  <c:v>-21.341254525237368</c:v>
                </c:pt>
                <c:pt idx="1006">
                  <c:v>-21.319393457035595</c:v>
                </c:pt>
                <c:pt idx="1007">
                  <c:v>-21.297505304292837</c:v>
                </c:pt>
                <c:pt idx="1008">
                  <c:v>-21.275590105038354</c:v>
                </c:pt>
                <c:pt idx="1009">
                  <c:v>-21.25364789716324</c:v>
                </c:pt>
                <c:pt idx="1010">
                  <c:v>-21.231678718420678</c:v>
                </c:pt>
                <c:pt idx="1011">
                  <c:v>-21.209682606426128</c:v>
                </c:pt>
                <c:pt idx="1012">
                  <c:v>-21.18765959865755</c:v>
                </c:pt>
                <c:pt idx="1013">
                  <c:v>-21.165609732455508</c:v>
                </c:pt>
                <c:pt idx="1014">
                  <c:v>-21.143533045023496</c:v>
                </c:pt>
                <c:pt idx="1015">
                  <c:v>-21.121429573428046</c:v>
                </c:pt>
                <c:pt idx="1016">
                  <c:v>-21.09929935459892</c:v>
                </c:pt>
                <c:pt idx="1017">
                  <c:v>-21.07714242532937</c:v>
                </c:pt>
                <c:pt idx="1018">
                  <c:v>-21.054958822276273</c:v>
                </c:pt>
                <c:pt idx="1019">
                  <c:v>-21.032748581960334</c:v>
                </c:pt>
                <c:pt idx="1020">
                  <c:v>-21.010511740766265</c:v>
                </c:pt>
                <c:pt idx="1021">
                  <c:v>-20.988248334943027</c:v>
                </c:pt>
                <c:pt idx="1022">
                  <c:v>-20.965958400603952</c:v>
                </c:pt>
                <c:pt idx="1023">
                  <c:v>-20.943641973726987</c:v>
                </c:pt>
                <c:pt idx="1024">
                  <c:v>-20.921299090154875</c:v>
                </c:pt>
                <c:pt idx="1025">
                  <c:v>-20.898929785595275</c:v>
                </c:pt>
                <c:pt idx="1026">
                  <c:v>-20.876534095621025</c:v>
                </c:pt>
                <c:pt idx="1027">
                  <c:v>-20.854112055670292</c:v>
                </c:pt>
                <c:pt idx="1028">
                  <c:v>-20.831663701046786</c:v>
                </c:pt>
                <c:pt idx="1029">
                  <c:v>-20.809189066919878</c:v>
                </c:pt>
                <c:pt idx="1030">
                  <c:v>-20.78668818832489</c:v>
                </c:pt>
                <c:pt idx="1031">
                  <c:v>-20.764161100163157</c:v>
                </c:pt>
                <c:pt idx="1032">
                  <c:v>-20.741607837202277</c:v>
                </c:pt>
                <c:pt idx="1033">
                  <c:v>-20.719028434076296</c:v>
                </c:pt>
                <c:pt idx="1034">
                  <c:v>-20.696422925285876</c:v>
                </c:pt>
                <c:pt idx="1035">
                  <c:v>-20.673791345198424</c:v>
                </c:pt>
                <c:pt idx="1036">
                  <c:v>-20.651133728048343</c:v>
                </c:pt>
                <c:pt idx="1037">
                  <c:v>-20.628450107937184</c:v>
                </c:pt>
                <c:pt idx="1038">
                  <c:v>-20.605740518833834</c:v>
                </c:pt>
                <c:pt idx="1039">
                  <c:v>-20.583004994574615</c:v>
                </c:pt>
                <c:pt idx="1040">
                  <c:v>-20.560243568863584</c:v>
                </c:pt>
                <c:pt idx="1041">
                  <c:v>-20.537456275272632</c:v>
                </c:pt>
                <c:pt idx="1042">
                  <c:v>-20.514643147241625</c:v>
                </c:pt>
                <c:pt idx="1043">
                  <c:v>-20.491804218078666</c:v>
                </c:pt>
                <c:pt idx="1044">
                  <c:v>-20.46893952096021</c:v>
                </c:pt>
                <c:pt idx="1045">
                  <c:v>-20.44604908893123</c:v>
                </c:pt>
                <c:pt idx="1046">
                  <c:v>-20.423132954905437</c:v>
                </c:pt>
                <c:pt idx="1047">
                  <c:v>-20.40019115166536</c:v>
                </c:pt>
                <c:pt idx="1048">
                  <c:v>-20.37722371186264</c:v>
                </c:pt>
                <c:pt idx="1049">
                  <c:v>-20.35423066801808</c:v>
                </c:pt>
                <c:pt idx="1050">
                  <c:v>-20.331212052521877</c:v>
                </c:pt>
                <c:pt idx="1051">
                  <c:v>-20.30816789763377</c:v>
                </c:pt>
                <c:pt idx="1052">
                  <c:v>-20.285098235483233</c:v>
                </c:pt>
                <c:pt idx="1053">
                  <c:v>-20.262003098069584</c:v>
                </c:pt>
                <c:pt idx="1054">
                  <c:v>-20.2388825172622</c:v>
                </c:pt>
                <c:pt idx="1055">
                  <c:v>-20.215736524800654</c:v>
                </c:pt>
                <c:pt idx="1056">
                  <c:v>-20.1925651522949</c:v>
                </c:pt>
                <c:pt idx="1057">
                  <c:v>-20.169368431225433</c:v>
                </c:pt>
                <c:pt idx="1058">
                  <c:v>-20.146146392943418</c:v>
                </c:pt>
                <c:pt idx="1059">
                  <c:v>-20.122899068670872</c:v>
                </c:pt>
                <c:pt idx="1060">
                  <c:v>-20.099626489500867</c:v>
                </c:pt>
                <c:pt idx="1061">
                  <c:v>-20.076328686397584</c:v>
                </c:pt>
                <c:pt idx="1062">
                  <c:v>-20.05300569019661</c:v>
                </c:pt>
                <c:pt idx="1063">
                  <c:v>-20.02965753160498</c:v>
                </c:pt>
                <c:pt idx="1064">
                  <c:v>-20.006284241201378</c:v>
                </c:pt>
                <c:pt idx="1065">
                  <c:v>-19.982885849436325</c:v>
                </c:pt>
                <c:pt idx="1066">
                  <c:v>-19.959462386632286</c:v>
                </c:pt>
                <c:pt idx="1067">
                  <c:v>-19.93601388298386</c:v>
                </c:pt>
                <c:pt idx="1068">
                  <c:v>-19.912540368557877</c:v>
                </c:pt>
                <c:pt idx="1069">
                  <c:v>-19.889041873293653</c:v>
                </c:pt>
                <c:pt idx="1070">
                  <c:v>-19.865518427003092</c:v>
                </c:pt>
                <c:pt idx="1071">
                  <c:v>-19.841970059370748</c:v>
                </c:pt>
                <c:pt idx="1072">
                  <c:v>-19.818396799954158</c:v>
                </c:pt>
                <c:pt idx="1073">
                  <c:v>-19.794798678183845</c:v>
                </c:pt>
                <c:pt idx="1074">
                  <c:v>-19.77117572336357</c:v>
                </c:pt>
                <c:pt idx="1075">
                  <c:v>-19.74752796467039</c:v>
                </c:pt>
                <c:pt idx="1076">
                  <c:v>-19.723855431154885</c:v>
                </c:pt>
                <c:pt idx="1077">
                  <c:v>-19.70015815174125</c:v>
                </c:pt>
                <c:pt idx="1078">
                  <c:v>-19.67643615522752</c:v>
                </c:pt>
                <c:pt idx="1079">
                  <c:v>-19.652689470285594</c:v>
                </c:pt>
                <c:pt idx="1080">
                  <c:v>-19.62891812546155</c:v>
                </c:pt>
                <c:pt idx="1081">
                  <c:v>-19.60512214917562</c:v>
                </c:pt>
                <c:pt idx="1082">
                  <c:v>-19.581301569722463</c:v>
                </c:pt>
                <c:pt idx="1083">
                  <c:v>-19.55745641527122</c:v>
                </c:pt>
                <c:pt idx="1084">
                  <c:v>-19.533586713865777</c:v>
                </c:pt>
                <c:pt idx="1085">
                  <c:v>-19.509692493424744</c:v>
                </c:pt>
                <c:pt idx="1086">
                  <c:v>-19.48577378174175</c:v>
                </c:pt>
                <c:pt idx="1087">
                  <c:v>-19.461830606485513</c:v>
                </c:pt>
                <c:pt idx="1088">
                  <c:v>-19.437862995200003</c:v>
                </c:pt>
                <c:pt idx="1089">
                  <c:v>-19.413870975304548</c:v>
                </c:pt>
                <c:pt idx="1090">
                  <c:v>-19.389854574094024</c:v>
                </c:pt>
                <c:pt idx="1091">
                  <c:v>-19.365813818739</c:v>
                </c:pt>
                <c:pt idx="1092">
                  <c:v>-19.341748736285812</c:v>
                </c:pt>
                <c:pt idx="1093">
                  <c:v>-19.317659353656776</c:v>
                </c:pt>
                <c:pt idx="1094">
                  <c:v>-19.293545697650273</c:v>
                </c:pt>
                <c:pt idx="1095">
                  <c:v>-19.26940779494095</c:v>
                </c:pt>
                <c:pt idx="1096">
                  <c:v>-19.24524567207977</c:v>
                </c:pt>
                <c:pt idx="1097">
                  <c:v>-19.22105935549421</c:v>
                </c:pt>
                <c:pt idx="1098">
                  <c:v>-19.196848871488424</c:v>
                </c:pt>
                <c:pt idx="1099">
                  <c:v>-19.172614246243313</c:v>
                </c:pt>
                <c:pt idx="1100">
                  <c:v>-19.14835550581671</c:v>
                </c:pt>
                <c:pt idx="1101">
                  <c:v>-19.12407267614346</c:v>
                </c:pt>
                <c:pt idx="1102">
                  <c:v>-19.099765783035625</c:v>
                </c:pt>
                <c:pt idx="1103">
                  <c:v>-19.07543485218255</c:v>
                </c:pt>
                <c:pt idx="1104">
                  <c:v>-19.051079909151067</c:v>
                </c:pt>
                <c:pt idx="1105">
                  <c:v>-19.02670097938557</c:v>
                </c:pt>
                <c:pt idx="1106">
                  <c:v>-19.002298088208153</c:v>
                </c:pt>
                <c:pt idx="1107">
                  <c:v>-18.977871260818794</c:v>
                </c:pt>
                <c:pt idx="1108">
                  <c:v>-18.953420522295414</c:v>
                </c:pt>
                <c:pt idx="1109">
                  <c:v>-18.928945897594076</c:v>
                </c:pt>
                <c:pt idx="1110">
                  <c:v>-18.90444741154907</c:v>
                </c:pt>
                <c:pt idx="1111">
                  <c:v>-18.87992508887304</c:v>
                </c:pt>
                <c:pt idx="1112">
                  <c:v>-18.85537895415715</c:v>
                </c:pt>
                <c:pt idx="1113">
                  <c:v>-18.830809031871194</c:v>
                </c:pt>
                <c:pt idx="1114">
                  <c:v>-18.80621534636369</c:v>
                </c:pt>
                <c:pt idx="1115">
                  <c:v>-18.781597921862073</c:v>
                </c:pt>
                <c:pt idx="1116">
                  <c:v>-18.756956782472784</c:v>
                </c:pt>
                <c:pt idx="1117">
                  <c:v>-18.7322919521814</c:v>
                </c:pt>
                <c:pt idx="1118">
                  <c:v>-18.707603454852748</c:v>
                </c:pt>
                <c:pt idx="1119">
                  <c:v>-18.682891314231036</c:v>
                </c:pt>
                <c:pt idx="1120">
                  <c:v>-18.658155553940055</c:v>
                </c:pt>
                <c:pt idx="1121">
                  <c:v>-18.63339619748317</c:v>
                </c:pt>
                <c:pt idx="1122">
                  <c:v>-18.608613268243495</c:v>
                </c:pt>
                <c:pt idx="1123">
                  <c:v>-18.58380678948412</c:v>
                </c:pt>
                <c:pt idx="1124">
                  <c:v>-18.558976784348047</c:v>
                </c:pt>
                <c:pt idx="1125">
                  <c:v>-18.534123275858477</c:v>
                </c:pt>
                <c:pt idx="1126">
                  <c:v>-18.50924628691883</c:v>
                </c:pt>
                <c:pt idx="1127">
                  <c:v>-18.48434584031294</c:v>
                </c:pt>
                <c:pt idx="1128">
                  <c:v>-18.459421958705075</c:v>
                </c:pt>
                <c:pt idx="1129">
                  <c:v>-18.43447466464023</c:v>
                </c:pt>
                <c:pt idx="1130">
                  <c:v>-18.40950398054402</c:v>
                </c:pt>
                <c:pt idx="1131">
                  <c:v>-18.38450992872299</c:v>
                </c:pt>
                <c:pt idx="1132">
                  <c:v>-18.35949253136467</c:v>
                </c:pt>
                <c:pt idx="1133">
                  <c:v>-18.334451810537644</c:v>
                </c:pt>
                <c:pt idx="1134">
                  <c:v>-18.30938778819175</c:v>
                </c:pt>
                <c:pt idx="1135">
                  <c:v>-18.28430048615814</c:v>
                </c:pt>
                <c:pt idx="1136">
                  <c:v>-18.25918992614943</c:v>
                </c:pt>
                <c:pt idx="1137">
                  <c:v>-18.234056129759775</c:v>
                </c:pt>
                <c:pt idx="1138">
                  <c:v>-18.208899118465066</c:v>
                </c:pt>
                <c:pt idx="1139">
                  <c:v>-18.183718913622947</c:v>
                </c:pt>
                <c:pt idx="1140">
                  <c:v>-18.15851553647301</c:v>
                </c:pt>
                <c:pt idx="1141">
                  <c:v>-18.133289008136863</c:v>
                </c:pt>
                <c:pt idx="1142">
                  <c:v>-18.108039349618267</c:v>
                </c:pt>
                <c:pt idx="1143">
                  <c:v>-18.08276658180323</c:v>
                </c:pt>
                <c:pt idx="1144">
                  <c:v>-18.057470725460178</c:v>
                </c:pt>
                <c:pt idx="1145">
                  <c:v>-18.03215180123995</c:v>
                </c:pt>
                <c:pt idx="1146">
                  <c:v>-18.00680982967606</c:v>
                </c:pt>
                <c:pt idx="1147">
                  <c:v>-17.981444831184703</c:v>
                </c:pt>
                <c:pt idx="1148">
                  <c:v>-17.9560568260649</c:v>
                </c:pt>
                <c:pt idx="1149">
                  <c:v>-17.93064583449858</c:v>
                </c:pt>
                <c:pt idx="1150">
                  <c:v>-17.905211876550798</c:v>
                </c:pt>
                <c:pt idx="1151">
                  <c:v>-17.8797549721697</c:v>
                </c:pt>
                <c:pt idx="1152">
                  <c:v>-17.854275141186694</c:v>
                </c:pt>
                <c:pt idx="1153">
                  <c:v>-17.828772403316616</c:v>
                </c:pt>
                <c:pt idx="1154">
                  <c:v>-17.80324677815776</c:v>
                </c:pt>
                <c:pt idx="1155">
                  <c:v>-17.77769828519204</c:v>
                </c:pt>
                <c:pt idx="1156">
                  <c:v>-17.75212694378505</c:v>
                </c:pt>
                <c:pt idx="1157">
                  <c:v>-17.726532773186207</c:v>
                </c:pt>
                <c:pt idx="1158">
                  <c:v>-17.700915792528857</c:v>
                </c:pt>
                <c:pt idx="1159">
                  <c:v>-17.67527602083036</c:v>
                </c:pt>
                <c:pt idx="1160">
                  <c:v>-17.649613476992204</c:v>
                </c:pt>
                <c:pt idx="1161">
                  <c:v>-17.62392817980017</c:v>
                </c:pt>
                <c:pt idx="1162">
                  <c:v>-17.598220147924348</c:v>
                </c:pt>
                <c:pt idx="1163">
                  <c:v>-17.57248939991925</c:v>
                </c:pt>
                <c:pt idx="1164">
                  <c:v>-17.54673595422401</c:v>
                </c:pt>
                <c:pt idx="1165">
                  <c:v>-17.520959829162408</c:v>
                </c:pt>
                <c:pt idx="1166">
                  <c:v>-17.495161042942982</c:v>
                </c:pt>
                <c:pt idx="1167">
                  <c:v>-17.469339613659113</c:v>
                </c:pt>
                <c:pt idx="1168">
                  <c:v>-17.44349555928922</c:v>
                </c:pt>
                <c:pt idx="1169">
                  <c:v>-17.41762889769676</c:v>
                </c:pt>
                <c:pt idx="1170">
                  <c:v>-17.391739646630395</c:v>
                </c:pt>
                <c:pt idx="1171">
                  <c:v>-17.365827823724043</c:v>
                </c:pt>
                <c:pt idx="1172">
                  <c:v>-17.339893446497015</c:v>
                </c:pt>
                <c:pt idx="1173">
                  <c:v>-17.313936532354145</c:v>
                </c:pt>
                <c:pt idx="1174">
                  <c:v>-17.287957098585807</c:v>
                </c:pt>
                <c:pt idx="1175">
                  <c:v>-17.261955162368125</c:v>
                </c:pt>
                <c:pt idx="1176">
                  <c:v>-17.235930740762935</c:v>
                </c:pt>
                <c:pt idx="1177">
                  <c:v>-17.20988385071803</c:v>
                </c:pt>
                <c:pt idx="1178">
                  <c:v>-17.183814509067165</c:v>
                </c:pt>
                <c:pt idx="1179">
                  <c:v>-17.157722732530196</c:v>
                </c:pt>
                <c:pt idx="1180">
                  <c:v>-17.13160853771315</c:v>
                </c:pt>
                <c:pt idx="1181">
                  <c:v>-17.105471941108352</c:v>
                </c:pt>
                <c:pt idx="1182">
                  <c:v>-17.07931295909453</c:v>
                </c:pt>
                <c:pt idx="1183">
                  <c:v>-17.053131607936855</c:v>
                </c:pt>
                <c:pt idx="1184">
                  <c:v>-17.026927903787136</c:v>
                </c:pt>
                <c:pt idx="1185">
                  <c:v>-17.000701862683783</c:v>
                </c:pt>
                <c:pt idx="1186">
                  <c:v>-16.97445350055207</c:v>
                </c:pt>
                <c:pt idx="1187">
                  <c:v>-16.948182833204047</c:v>
                </c:pt>
                <c:pt idx="1188">
                  <c:v>-16.92188987633882</c:v>
                </c:pt>
                <c:pt idx="1189">
                  <c:v>-16.8955746455425</c:v>
                </c:pt>
                <c:pt idx="1190">
                  <c:v>-16.86923715628839</c:v>
                </c:pt>
                <c:pt idx="1191">
                  <c:v>-16.842877423936997</c:v>
                </c:pt>
                <c:pt idx="1192">
                  <c:v>-16.816495463736246</c:v>
                </c:pt>
                <c:pt idx="1193">
                  <c:v>-16.79009129082143</c:v>
                </c:pt>
                <c:pt idx="1194">
                  <c:v>-16.763664920215433</c:v>
                </c:pt>
                <c:pt idx="1195">
                  <c:v>-16.737216366828747</c:v>
                </c:pt>
                <c:pt idx="1196">
                  <c:v>-16.710745645459564</c:v>
                </c:pt>
                <c:pt idx="1197">
                  <c:v>-16.684252770793904</c:v>
                </c:pt>
                <c:pt idx="1198">
                  <c:v>-16.65773775740575</c:v>
                </c:pt>
                <c:pt idx="1199">
                  <c:v>-16.631200619756996</c:v>
                </c:pt>
                <c:pt idx="1200">
                  <c:v>-16.604641372197687</c:v>
                </c:pt>
                <c:pt idx="1201">
                  <c:v>-16.57806002896603</c:v>
                </c:pt>
                <c:pt idx="1202">
                  <c:v>-16.551456604188484</c:v>
                </c:pt>
                <c:pt idx="1203">
                  <c:v>-16.524831111879898</c:v>
                </c:pt>
                <c:pt idx="1204">
                  <c:v>-16.498183565943595</c:v>
                </c:pt>
                <c:pt idx="1205">
                  <c:v>-16.47151398017138</c:v>
                </c:pt>
                <c:pt idx="1206">
                  <c:v>-16.44482236824377</c:v>
                </c:pt>
                <c:pt idx="1207">
                  <c:v>-16.41810874372992</c:v>
                </c:pt>
                <c:pt idx="1208">
                  <c:v>-16.39137312008788</c:v>
                </c:pt>
                <c:pt idx="1209">
                  <c:v>-16.36461551066455</c:v>
                </c:pt>
                <c:pt idx="1210">
                  <c:v>-16.337835928695807</c:v>
                </c:pt>
                <c:pt idx="1211">
                  <c:v>-16.31103438730668</c:v>
                </c:pt>
                <c:pt idx="1212">
                  <c:v>-16.284210899511272</c:v>
                </c:pt>
                <c:pt idx="1213">
                  <c:v>-16.257365478213</c:v>
                </c:pt>
                <c:pt idx="1214">
                  <c:v>-16.23049813620459</c:v>
                </c:pt>
                <c:pt idx="1215">
                  <c:v>-16.20360888616822</c:v>
                </c:pt>
                <c:pt idx="1216">
                  <c:v>-16.17669774067556</c:v>
                </c:pt>
                <c:pt idx="1217">
                  <c:v>-16.149764712187874</c:v>
                </c:pt>
                <c:pt idx="1218">
                  <c:v>-16.122809813056126</c:v>
                </c:pt>
                <c:pt idx="1219">
                  <c:v>-16.09583305552104</c:v>
                </c:pt>
                <c:pt idx="1220">
                  <c:v>-16.068834451713222</c:v>
                </c:pt>
                <c:pt idx="1221">
                  <c:v>-16.041814013653166</c:v>
                </c:pt>
                <c:pt idx="1222">
                  <c:v>-16.014771753251452</c:v>
                </c:pt>
                <c:pt idx="1223">
                  <c:v>-15.987707682308697</c:v>
                </c:pt>
                <c:pt idx="1224">
                  <c:v>-15.960621812515782</c:v>
                </c:pt>
                <c:pt idx="1225">
                  <c:v>-15.933514155453846</c:v>
                </c:pt>
                <c:pt idx="1226">
                  <c:v>-15.906384722594327</c:v>
                </c:pt>
                <c:pt idx="1227">
                  <c:v>-15.879233525299172</c:v>
                </c:pt>
                <c:pt idx="1228">
                  <c:v>-15.852060574820847</c:v>
                </c:pt>
                <c:pt idx="1229">
                  <c:v>-15.8248658823024</c:v>
                </c:pt>
                <c:pt idx="1230">
                  <c:v>-15.797649458777604</c:v>
                </c:pt>
                <c:pt idx="1231">
                  <c:v>-15.770411315170929</c:v>
                </c:pt>
                <c:pt idx="1232">
                  <c:v>-15.743151462297785</c:v>
                </c:pt>
                <c:pt idx="1233">
                  <c:v>-15.715869910864479</c:v>
                </c:pt>
                <c:pt idx="1234">
                  <c:v>-15.688566671468338</c:v>
                </c:pt>
                <c:pt idx="1235">
                  <c:v>-15.66124175459774</c:v>
                </c:pt>
                <c:pt idx="1236">
                  <c:v>-15.633895170632305</c:v>
                </c:pt>
                <c:pt idx="1237">
                  <c:v>-15.606526929842891</c:v>
                </c:pt>
                <c:pt idx="1238">
                  <c:v>-15.579137042391665</c:v>
                </c:pt>
                <c:pt idx="1239">
                  <c:v>-15.551725518332228</c:v>
                </c:pt>
                <c:pt idx="1240">
                  <c:v>-15.524292367609661</c:v>
                </c:pt>
                <c:pt idx="1241">
                  <c:v>-15.496837600060658</c:v>
                </c:pt>
                <c:pt idx="1242">
                  <c:v>-15.46936122541349</c:v>
                </c:pt>
                <c:pt idx="1243">
                  <c:v>-15.441863253288249</c:v>
                </c:pt>
                <c:pt idx="1244">
                  <c:v>-15.41434369319676</c:v>
                </c:pt>
                <c:pt idx="1245">
                  <c:v>-15.386802554542758</c:v>
                </c:pt>
                <c:pt idx="1246">
                  <c:v>-15.359239846621952</c:v>
                </c:pt>
                <c:pt idx="1247">
                  <c:v>-15.331655578622085</c:v>
                </c:pt>
                <c:pt idx="1248">
                  <c:v>-15.304049759622993</c:v>
                </c:pt>
                <c:pt idx="1249">
                  <c:v>-15.276422398596749</c:v>
                </c:pt>
                <c:pt idx="1250">
                  <c:v>-15.248773504407646</c:v>
                </c:pt>
                <c:pt idx="1251">
                  <c:v>-15.221103085812372</c:v>
                </c:pt>
                <c:pt idx="1252">
                  <c:v>-15.193411151459982</c:v>
                </c:pt>
                <c:pt idx="1253">
                  <c:v>-15.165697709892095</c:v>
                </c:pt>
                <c:pt idx="1254">
                  <c:v>-15.137962769542836</c:v>
                </c:pt>
                <c:pt idx="1255">
                  <c:v>-15.110206338739</c:v>
                </c:pt>
                <c:pt idx="1256">
                  <c:v>-15.082428425700135</c:v>
                </c:pt>
                <c:pt idx="1257">
                  <c:v>-15.05462903853855</c:v>
                </c:pt>
                <c:pt idx="1258">
                  <c:v>-15.026808185259394</c:v>
                </c:pt>
                <c:pt idx="1259">
                  <c:v>-14.998965873760849</c:v>
                </c:pt>
                <c:pt idx="1260">
                  <c:v>-14.971102111834027</c:v>
                </c:pt>
                <c:pt idx="1261">
                  <c:v>-14.943216907163212</c:v>
                </c:pt>
                <c:pt idx="1262">
                  <c:v>-14.915310267325761</c:v>
                </c:pt>
                <c:pt idx="1263">
                  <c:v>-14.88738219979234</c:v>
                </c:pt>
                <c:pt idx="1264">
                  <c:v>-14.859432711926871</c:v>
                </c:pt>
                <c:pt idx="1265">
                  <c:v>-14.83146181098671</c:v>
                </c:pt>
                <c:pt idx="1266">
                  <c:v>-14.80346950412263</c:v>
                </c:pt>
                <c:pt idx="1267">
                  <c:v>-14.775455798378955</c:v>
                </c:pt>
                <c:pt idx="1268">
                  <c:v>-14.747420700693569</c:v>
                </c:pt>
                <c:pt idx="1269">
                  <c:v>-14.719364217898072</c:v>
                </c:pt>
                <c:pt idx="1270">
                  <c:v>-14.691286356717765</c:v>
                </c:pt>
                <c:pt idx="1271">
                  <c:v>-14.663187123771744</c:v>
                </c:pt>
                <c:pt idx="1272">
                  <c:v>-14.635066525573082</c:v>
                </c:pt>
                <c:pt idx="1273">
                  <c:v>-14.606924568528678</c:v>
                </c:pt>
                <c:pt idx="1274">
                  <c:v>-14.578761258939522</c:v>
                </c:pt>
                <c:pt idx="1275">
                  <c:v>-14.550576603000703</c:v>
                </c:pt>
                <c:pt idx="1276">
                  <c:v>-14.522370606801422</c:v>
                </c:pt>
                <c:pt idx="1277">
                  <c:v>-14.494143276325142</c:v>
                </c:pt>
                <c:pt idx="1278">
                  <c:v>-14.46589461744963</c:v>
                </c:pt>
                <c:pt idx="1279">
                  <c:v>-14.437624635947008</c:v>
                </c:pt>
                <c:pt idx="1280">
                  <c:v>-14.409333337483824</c:v>
                </c:pt>
                <c:pt idx="1281">
                  <c:v>-14.38102072762116</c:v>
                </c:pt>
                <c:pt idx="1282">
                  <c:v>-14.352686811814634</c:v>
                </c:pt>
                <c:pt idx="1283">
                  <c:v>-14.324331595414515</c:v>
                </c:pt>
                <c:pt idx="1284">
                  <c:v>-14.29595508366581</c:v>
                </c:pt>
                <c:pt idx="1285">
                  <c:v>-14.267557281708305</c:v>
                </c:pt>
                <c:pt idx="1286">
                  <c:v>-14.239138194576524</c:v>
                </c:pt>
                <c:pt idx="1287">
                  <c:v>-14.210697827200036</c:v>
                </c:pt>
                <c:pt idx="1288">
                  <c:v>-14.182236184403328</c:v>
                </c:pt>
                <c:pt idx="1289">
                  <c:v>-14.153753270905908</c:v>
                </c:pt>
                <c:pt idx="1290">
                  <c:v>-14.125249091322415</c:v>
                </c:pt>
                <c:pt idx="1291">
                  <c:v>-14.09672365016268</c:v>
                </c:pt>
                <c:pt idx="1292">
                  <c:v>-14.068176951831727</c:v>
                </c:pt>
                <c:pt idx="1293">
                  <c:v>-14.039609000629941</c:v>
                </c:pt>
                <c:pt idx="1294">
                  <c:v>-14.011019800753031</c:v>
                </c:pt>
                <c:pt idx="1295">
                  <c:v>-13.982409356292209</c:v>
                </c:pt>
                <c:pt idx="1296">
                  <c:v>-13.953777671234088</c:v>
                </c:pt>
                <c:pt idx="1297">
                  <c:v>-13.925124749460913</c:v>
                </c:pt>
                <c:pt idx="1298">
                  <c:v>-13.896450594750565</c:v>
                </c:pt>
                <c:pt idx="1299">
                  <c:v>-13.867755210776577</c:v>
                </c:pt>
                <c:pt idx="1300">
                  <c:v>-13.839038601108268</c:v>
                </c:pt>
                <c:pt idx="1301">
                  <c:v>-13.8103007692108</c:v>
                </c:pt>
                <c:pt idx="1302">
                  <c:v>-13.78154171844516</c:v>
                </c:pt>
                <c:pt idx="1303">
                  <c:v>-13.752761452068345</c:v>
                </c:pt>
                <c:pt idx="1304">
                  <c:v>-13.72395997323331</c:v>
                </c:pt>
                <c:pt idx="1305">
                  <c:v>-13.695137284989144</c:v>
                </c:pt>
                <c:pt idx="1306">
                  <c:v>-13.666293390281002</c:v>
                </c:pt>
                <c:pt idx="1307">
                  <c:v>-13.637428291950307</c:v>
                </c:pt>
                <c:pt idx="1308">
                  <c:v>-13.608541992734706</c:v>
                </c:pt>
                <c:pt idx="1309">
                  <c:v>-13.579634495268172</c:v>
                </c:pt>
                <c:pt idx="1310">
                  <c:v>-13.55070580208105</c:v>
                </c:pt>
                <c:pt idx="1311">
                  <c:v>-13.52175591560019</c:v>
                </c:pt>
                <c:pt idx="1312">
                  <c:v>-13.492784838148877</c:v>
                </c:pt>
                <c:pt idx="1313">
                  <c:v>-13.463792571947002</c:v>
                </c:pt>
                <c:pt idx="1314">
                  <c:v>-13.434779119111099</c:v>
                </c:pt>
                <c:pt idx="1315">
                  <c:v>-13.405744481654379</c:v>
                </c:pt>
                <c:pt idx="1316">
                  <c:v>-13.376688661486778</c:v>
                </c:pt>
                <c:pt idx="1317">
                  <c:v>-13.347611660415096</c:v>
                </c:pt>
                <c:pt idx="1318">
                  <c:v>-13.318513480142949</c:v>
                </c:pt>
                <c:pt idx="1319">
                  <c:v>-13.289394122270936</c:v>
                </c:pt>
                <c:pt idx="1320">
                  <c:v>-13.2602535882966</c:v>
                </c:pt>
                <c:pt idx="1321">
                  <c:v>-13.231091879614583</c:v>
                </c:pt>
                <c:pt idx="1322">
                  <c:v>-13.201908997516625</c:v>
                </c:pt>
                <c:pt idx="1323">
                  <c:v>-13.172704943191583</c:v>
                </c:pt>
                <c:pt idx="1324">
                  <c:v>-13.143479717725615</c:v>
                </c:pt>
                <c:pt idx="1325">
                  <c:v>-13.11423332210212</c:v>
                </c:pt>
                <c:pt idx="1326">
                  <c:v>-13.084965757201864</c:v>
                </c:pt>
                <c:pt idx="1327">
                  <c:v>-13.05567702380302</c:v>
                </c:pt>
                <c:pt idx="1328">
                  <c:v>-13.026367122581197</c:v>
                </c:pt>
                <c:pt idx="1329">
                  <c:v>-12.997036054109515</c:v>
                </c:pt>
                <c:pt idx="1330">
                  <c:v>-12.967683818858758</c:v>
                </c:pt>
                <c:pt idx="1331">
                  <c:v>-12.938310417197208</c:v>
                </c:pt>
                <c:pt idx="1332">
                  <c:v>-12.908915849390953</c:v>
                </c:pt>
                <c:pt idx="1333">
                  <c:v>-12.879500115603793</c:v>
                </c:pt>
                <c:pt idx="1334">
                  <c:v>-12.850063215897327</c:v>
                </c:pt>
                <c:pt idx="1335">
                  <c:v>-12.820605150231025</c:v>
                </c:pt>
                <c:pt idx="1336">
                  <c:v>-12.791125918462257</c:v>
                </c:pt>
                <c:pt idx="1337">
                  <c:v>-12.761625520346369</c:v>
                </c:pt>
                <c:pt idx="1338">
                  <c:v>-12.732103955536799</c:v>
                </c:pt>
                <c:pt idx="1339">
                  <c:v>-12.702561223585002</c:v>
                </c:pt>
                <c:pt idx="1340">
                  <c:v>-12.672997323940592</c:v>
                </c:pt>
                <c:pt idx="1341">
                  <c:v>-12.643412255951398</c:v>
                </c:pt>
                <c:pt idx="1342">
                  <c:v>-12.613806018863526</c:v>
                </c:pt>
                <c:pt idx="1343">
                  <c:v>-12.58417861182132</c:v>
                </c:pt>
                <c:pt idx="1344">
                  <c:v>-12.554530033867573</c:v>
                </c:pt>
                <c:pt idx="1345">
                  <c:v>-12.5248602839434</c:v>
                </c:pt>
                <c:pt idx="1346">
                  <c:v>-12.495169360888502</c:v>
                </c:pt>
                <c:pt idx="1347">
                  <c:v>-12.465457263441024</c:v>
                </c:pt>
                <c:pt idx="1348">
                  <c:v>-12.435723990237745</c:v>
                </c:pt>
                <c:pt idx="1349">
                  <c:v>-12.405969539814041</c:v>
                </c:pt>
                <c:pt idx="1350">
                  <c:v>-12.376193910604016</c:v>
                </c:pt>
                <c:pt idx="1351">
                  <c:v>-12.346397100940475</c:v>
                </c:pt>
                <c:pt idx="1352">
                  <c:v>-12.31657910905506</c:v>
                </c:pt>
                <c:pt idx="1353">
                  <c:v>-12.286739933078264</c:v>
                </c:pt>
                <c:pt idx="1354">
                  <c:v>-12.256879571039464</c:v>
                </c:pt>
                <c:pt idx="1355">
                  <c:v>-12.226998020866992</c:v>
                </c:pt>
                <c:pt idx="1356">
                  <c:v>-12.197095280388218</c:v>
                </c:pt>
                <c:pt idx="1357">
                  <c:v>-12.167171347329553</c:v>
                </c:pt>
                <c:pt idx="1358">
                  <c:v>-12.137226219316517</c:v>
                </c:pt>
                <c:pt idx="1359">
                  <c:v>-12.107259893873877</c:v>
                </c:pt>
                <c:pt idx="1360">
                  <c:v>-12.07727236842547</c:v>
                </c:pt>
                <c:pt idx="1361">
                  <c:v>-12.047263640294544</c:v>
                </c:pt>
                <c:pt idx="1362">
                  <c:v>-12.017233706703596</c:v>
                </c:pt>
                <c:pt idx="1363">
                  <c:v>-11.987182564774555</c:v>
                </c:pt>
                <c:pt idx="1364">
                  <c:v>-11.957110211528706</c:v>
                </c:pt>
                <c:pt idx="1365">
                  <c:v>-11.92701664388689</c:v>
                </c:pt>
                <c:pt idx="1366">
                  <c:v>-11.89690185866938</c:v>
                </c:pt>
                <c:pt idx="1367">
                  <c:v>-11.866765852596194</c:v>
                </c:pt>
                <c:pt idx="1368">
                  <c:v>-11.836608622286782</c:v>
                </c:pt>
                <c:pt idx="1369">
                  <c:v>-11.806430164260409</c:v>
                </c:pt>
                <c:pt idx="1370">
                  <c:v>-11.776230474936021</c:v>
                </c:pt>
                <c:pt idx="1371">
                  <c:v>-11.746009550632388</c:v>
                </c:pt>
                <c:pt idx="1372">
                  <c:v>-11.715767387568103</c:v>
                </c:pt>
                <c:pt idx="1373">
                  <c:v>-11.685503981861576</c:v>
                </c:pt>
                <c:pt idx="1374">
                  <c:v>-11.655219329531237</c:v>
                </c:pt>
                <c:pt idx="1375">
                  <c:v>-11.624913426495425</c:v>
                </c:pt>
                <c:pt idx="1376">
                  <c:v>-11.594586268572622</c:v>
                </c:pt>
                <c:pt idx="1377">
                  <c:v>-11.564237851481238</c:v>
                </c:pt>
                <c:pt idx="1378">
                  <c:v>-11.533868170839956</c:v>
                </c:pt>
                <c:pt idx="1379">
                  <c:v>-11.503477222167547</c:v>
                </c:pt>
                <c:pt idx="1380">
                  <c:v>-11.473065000883052</c:v>
                </c:pt>
                <c:pt idx="1381">
                  <c:v>-11.442631502305787</c:v>
                </c:pt>
                <c:pt idx="1382">
                  <c:v>-11.412176721655362</c:v>
                </c:pt>
                <c:pt idx="1383">
                  <c:v>-11.381700654051809</c:v>
                </c:pt>
                <c:pt idx="1384">
                  <c:v>-11.351203294515537</c:v>
                </c:pt>
                <c:pt idx="1385">
                  <c:v>-11.32068463796748</c:v>
                </c:pt>
                <c:pt idx="1386">
                  <c:v>-11.290144679229034</c:v>
                </c:pt>
                <c:pt idx="1387">
                  <c:v>-11.259583413022163</c:v>
                </c:pt>
                <c:pt idx="1388">
                  <c:v>-11.22900083396953</c:v>
                </c:pt>
                <c:pt idx="1389">
                  <c:v>-11.198396936594328</c:v>
                </c:pt>
                <c:pt idx="1390">
                  <c:v>-11.16777171532056</c:v>
                </c:pt>
                <c:pt idx="1391">
                  <c:v>-11.137125164472954</c:v>
                </c:pt>
                <c:pt idx="1392">
                  <c:v>-11.106457278277023</c:v>
                </c:pt>
                <c:pt idx="1393">
                  <c:v>-11.075768050859123</c:v>
                </c:pt>
                <c:pt idx="1394">
                  <c:v>-11.045057476246585</c:v>
                </c:pt>
                <c:pt idx="1395">
                  <c:v>-11.014325548367601</c:v>
                </c:pt>
                <c:pt idx="1396">
                  <c:v>-10.983572261051338</c:v>
                </c:pt>
                <c:pt idx="1397">
                  <c:v>-10.952797608028071</c:v>
                </c:pt>
                <c:pt idx="1398">
                  <c:v>-10.922001582929107</c:v>
                </c:pt>
                <c:pt idx="1399">
                  <c:v>-10.891184179286912</c:v>
                </c:pt>
                <c:pt idx="1400">
                  <c:v>-10.860345390535079</c:v>
                </c:pt>
                <c:pt idx="1401">
                  <c:v>-10.82948521000847</c:v>
                </c:pt>
                <c:pt idx="1402">
                  <c:v>-10.798603630943168</c:v>
                </c:pt>
                <c:pt idx="1403">
                  <c:v>-10.767700646476628</c:v>
                </c:pt>
                <c:pt idx="1404">
                  <c:v>-10.736776249647543</c:v>
                </c:pt>
                <c:pt idx="1405">
                  <c:v>-10.705830433396164</c:v>
                </c:pt>
                <c:pt idx="1406">
                  <c:v>-10.674863190564023</c:v>
                </c:pt>
                <c:pt idx="1407">
                  <c:v>-10.643874513894266</c:v>
                </c:pt>
                <c:pt idx="1408">
                  <c:v>-10.612864396031542</c:v>
                </c:pt>
                <c:pt idx="1409">
                  <c:v>-10.581832829522018</c:v>
                </c:pt>
                <c:pt idx="1410">
                  <c:v>-10.550779806813557</c:v>
                </c:pt>
                <c:pt idx="1411">
                  <c:v>-10.519705320255646</c:v>
                </c:pt>
                <c:pt idx="1412">
                  <c:v>-10.488609362099517</c:v>
                </c:pt>
                <c:pt idx="1413">
                  <c:v>-10.457491924498127</c:v>
                </c:pt>
                <c:pt idx="1414">
                  <c:v>-10.426352999506252</c:v>
                </c:pt>
                <c:pt idx="1415">
                  <c:v>-10.3951925790805</c:v>
                </c:pt>
                <c:pt idx="1416">
                  <c:v>-10.364010655079333</c:v>
                </c:pt>
                <c:pt idx="1417">
                  <c:v>-10.33280721926323</c:v>
                </c:pt>
                <c:pt idx="1418">
                  <c:v>-10.301582263294536</c:v>
                </c:pt>
                <c:pt idx="1419">
                  <c:v>-10.27033577873769</c:v>
                </c:pt>
                <c:pt idx="1420">
                  <c:v>-10.239067757059148</c:v>
                </c:pt>
                <c:pt idx="1421">
                  <c:v>-10.207778189627508</c:v>
                </c:pt>
                <c:pt idx="1422">
                  <c:v>-10.17646706771346</c:v>
                </c:pt>
                <c:pt idx="1423">
                  <c:v>-10.1451343824899</c:v>
                </c:pt>
                <c:pt idx="1424">
                  <c:v>-10.113780125031969</c:v>
                </c:pt>
                <c:pt idx="1425">
                  <c:v>-10.082404286317056</c:v>
                </c:pt>
                <c:pt idx="1426">
                  <c:v>-10.05100685722489</c:v>
                </c:pt>
                <c:pt idx="1427">
                  <c:v>-10.019587828537556</c:v>
                </c:pt>
                <c:pt idx="1428">
                  <c:v>-9.988147190939486</c:v>
                </c:pt>
                <c:pt idx="1429">
                  <c:v>-9.95668493501759</c:v>
                </c:pt>
                <c:pt idx="1430">
                  <c:v>-9.925201051261245</c:v>
                </c:pt>
                <c:pt idx="1431">
                  <c:v>-9.89369553006242</c:v>
                </c:pt>
                <c:pt idx="1432">
                  <c:v>-9.862168361715497</c:v>
                </c:pt>
                <c:pt idx="1433">
                  <c:v>-9.83061953641761</c:v>
                </c:pt>
                <c:pt idx="1434">
                  <c:v>-9.79904904426845</c:v>
                </c:pt>
                <c:pt idx="1435">
                  <c:v>-9.767456875270444</c:v>
                </c:pt>
                <c:pt idx="1436">
                  <c:v>-9.735843019328705</c:v>
                </c:pt>
                <c:pt idx="1437">
                  <c:v>-9.70420746625115</c:v>
                </c:pt>
                <c:pt idx="1438">
                  <c:v>-9.672550205748468</c:v>
                </c:pt>
                <c:pt idx="1439">
                  <c:v>-9.640871227434245</c:v>
                </c:pt>
                <c:pt idx="1440">
                  <c:v>-9.609170520824915</c:v>
                </c:pt>
                <c:pt idx="1441">
                  <c:v>-9.577448075339845</c:v>
                </c:pt>
                <c:pt idx="1442">
                  <c:v>-9.5457038803014</c:v>
                </c:pt>
                <c:pt idx="1443">
                  <c:v>-9.513937924934917</c:v>
                </c:pt>
                <c:pt idx="1444">
                  <c:v>-9.482150198368847</c:v>
                </c:pt>
                <c:pt idx="1445">
                  <c:v>-9.450340689634634</c:v>
                </c:pt>
                <c:pt idx="1446">
                  <c:v>-9.41850938766692</c:v>
                </c:pt>
                <c:pt idx="1447">
                  <c:v>-9.386656281303488</c:v>
                </c:pt>
                <c:pt idx="1448">
                  <c:v>-9.35478135928534</c:v>
                </c:pt>
                <c:pt idx="1449">
                  <c:v>-9.322884610256738</c:v>
                </c:pt>
                <c:pt idx="1450">
                  <c:v>-9.290966022765192</c:v>
                </c:pt>
                <c:pt idx="1451">
                  <c:v>-9.259025585261547</c:v>
                </c:pt>
                <c:pt idx="1452">
                  <c:v>-9.22706328610005</c:v>
                </c:pt>
                <c:pt idx="1453">
                  <c:v>-9.195079113538332</c:v>
                </c:pt>
                <c:pt idx="1454">
                  <c:v>-9.163073055737401</c:v>
                </c:pt>
                <c:pt idx="1455">
                  <c:v>-9.13104510076186</c:v>
                </c:pt>
                <c:pt idx="1456">
                  <c:v>-9.098995236579702</c:v>
                </c:pt>
                <c:pt idx="1457">
                  <c:v>-9.066923451062587</c:v>
                </c:pt>
                <c:pt idx="1458">
                  <c:v>-9.034829731985702</c:v>
                </c:pt>
                <c:pt idx="1459">
                  <c:v>-9.002714067027899</c:v>
                </c:pt>
                <c:pt idx="1460">
                  <c:v>-8.970576443771689</c:v>
                </c:pt>
                <c:pt idx="1461">
                  <c:v>-8.938416849703271</c:v>
                </c:pt>
                <c:pt idx="1462">
                  <c:v>-8.906235272212617</c:v>
                </c:pt>
                <c:pt idx="1463">
                  <c:v>-8.874031698593482</c:v>
                </c:pt>
                <c:pt idx="1464">
                  <c:v>-8.841806116043418</c:v>
                </c:pt>
                <c:pt idx="1465">
                  <c:v>-8.809558511663838</c:v>
                </c:pt>
                <c:pt idx="1466">
                  <c:v>-8.7772888724601</c:v>
                </c:pt>
                <c:pt idx="1467">
                  <c:v>-8.744997185341417</c:v>
                </c:pt>
                <c:pt idx="1468">
                  <c:v>-8.712683437120987</c:v>
                </c:pt>
                <c:pt idx="1469">
                  <c:v>-8.680347614516089</c:v>
                </c:pt>
                <c:pt idx="1470">
                  <c:v>-8.647989704147932</c:v>
                </c:pt>
                <c:pt idx="1471">
                  <c:v>-8.615609692541904</c:v>
                </c:pt>
                <c:pt idx="1472">
                  <c:v>-8.58320756612747</c:v>
                </c:pt>
                <c:pt idx="1473">
                  <c:v>-8.55078331123819</c:v>
                </c:pt>
                <c:pt idx="1474">
                  <c:v>-8.518336914111888</c:v>
                </c:pt>
                <c:pt idx="1475">
                  <c:v>-8.485868360890617</c:v>
                </c:pt>
                <c:pt idx="1476">
                  <c:v>-8.45337763762062</c:v>
                </c:pt>
                <c:pt idx="1477">
                  <c:v>-8.420864730252509</c:v>
                </c:pt>
                <c:pt idx="1478">
                  <c:v>-8.38832962464117</c:v>
                </c:pt>
                <c:pt idx="1479">
                  <c:v>-8.355772306545903</c:v>
                </c:pt>
                <c:pt idx="1480">
                  <c:v>-8.323192761630386</c:v>
                </c:pt>
                <c:pt idx="1481">
                  <c:v>-8.290590975462731</c:v>
                </c:pt>
                <c:pt idx="1482">
                  <c:v>-8.257966933515576</c:v>
                </c:pt>
                <c:pt idx="1483">
                  <c:v>-8.225320621165979</c:v>
                </c:pt>
                <c:pt idx="1484">
                  <c:v>-8.19265202369563</c:v>
                </c:pt>
                <c:pt idx="1485">
                  <c:v>-8.159961126290742</c:v>
                </c:pt>
                <c:pt idx="1486">
                  <c:v>-8.12724791404215</c:v>
                </c:pt>
                <c:pt idx="1487">
                  <c:v>-8.094512371945402</c:v>
                </c:pt>
                <c:pt idx="1488">
                  <c:v>-8.061754484900629</c:v>
                </c:pt>
                <c:pt idx="1489">
                  <c:v>-8.028974237712756</c:v>
                </c:pt>
                <c:pt idx="1490">
                  <c:v>-7.996171615091428</c:v>
                </c:pt>
                <c:pt idx="1491">
                  <c:v>-7.963346601651107</c:v>
                </c:pt>
                <c:pt idx="1492">
                  <c:v>-7.930499181911058</c:v>
                </c:pt>
                <c:pt idx="1493">
                  <c:v>-7.897629340295392</c:v>
                </c:pt>
                <c:pt idx="1494">
                  <c:v>-7.864737061133144</c:v>
                </c:pt>
                <c:pt idx="1495">
                  <c:v>-7.831822328658249</c:v>
                </c:pt>
                <c:pt idx="1496">
                  <c:v>-7.798885127009571</c:v>
                </c:pt>
                <c:pt idx="1497">
                  <c:v>-7.765925440231069</c:v>
                </c:pt>
                <c:pt idx="1498">
                  <c:v>-7.732943252271612</c:v>
                </c:pt>
                <c:pt idx="1499">
                  <c:v>-7.699938546985195</c:v>
                </c:pt>
                <c:pt idx="1500">
                  <c:v>-7.666911308130923</c:v>
                </c:pt>
                <c:pt idx="1501">
                  <c:v>-7.633861519372954</c:v>
                </c:pt>
                <c:pt idx="1502">
                  <c:v>-7.600789164280673</c:v>
                </c:pt>
                <c:pt idx="1503">
                  <c:v>-7.5676942263286175</c:v>
                </c:pt>
                <c:pt idx="1504">
                  <c:v>-7.534576688896594</c:v>
                </c:pt>
                <c:pt idx="1505">
                  <c:v>-7.501436535269645</c:v>
                </c:pt>
                <c:pt idx="1506">
                  <c:v>-7.468273748638128</c:v>
                </c:pt>
                <c:pt idx="1507">
                  <c:v>-7.435088312097647</c:v>
                </c:pt>
                <c:pt idx="1508">
                  <c:v>-7.401880208649286</c:v>
                </c:pt>
                <c:pt idx="1509">
                  <c:v>-7.3686494211994065</c:v>
                </c:pt>
                <c:pt idx="1510">
                  <c:v>-7.335395932559907</c:v>
                </c:pt>
                <c:pt idx="1511">
                  <c:v>-7.302119725448027</c:v>
                </c:pt>
                <c:pt idx="1512">
                  <c:v>-7.26882078248656</c:v>
                </c:pt>
                <c:pt idx="1513">
                  <c:v>-7.235499086203856</c:v>
                </c:pt>
                <c:pt idx="1514">
                  <c:v>-7.202154619033709</c:v>
                </c:pt>
                <c:pt idx="1515">
                  <c:v>-7.168787363315598</c:v>
                </c:pt>
                <c:pt idx="1516">
                  <c:v>-7.135397301294565</c:v>
                </c:pt>
                <c:pt idx="1517">
                  <c:v>-7.101984415121356</c:v>
                </c:pt>
                <c:pt idx="1518">
                  <c:v>-7.068548686852299</c:v>
                </c:pt>
                <c:pt idx="1519">
                  <c:v>-7.035090098449545</c:v>
                </c:pt>
                <c:pt idx="1520">
                  <c:v>-7.001608631780948</c:v>
                </c:pt>
                <c:pt idx="1521">
                  <c:v>-6.968104268620068</c:v>
                </c:pt>
                <c:pt idx="1522">
                  <c:v>-6.934576990646403</c:v>
                </c:pt>
                <c:pt idx="1523">
                  <c:v>-6.901026779445198</c:v>
                </c:pt>
                <c:pt idx="1524">
                  <c:v>-6.867453616507561</c:v>
                </c:pt>
                <c:pt idx="1525">
                  <c:v>-6.8338574832305445</c:v>
                </c:pt>
                <c:pt idx="1526">
                  <c:v>-6.800238360917164</c:v>
                </c:pt>
                <c:pt idx="1527">
                  <c:v>-6.766596230776299</c:v>
                </c:pt>
                <c:pt idx="1528">
                  <c:v>-6.732931073922887</c:v>
                </c:pt>
                <c:pt idx="1529">
                  <c:v>-6.6992428713778915</c:v>
                </c:pt>
                <c:pt idx="1530">
                  <c:v>-6.665531604068299</c:v>
                </c:pt>
                <c:pt idx="1531">
                  <c:v>-6.63179725282724</c:v>
                </c:pt>
                <c:pt idx="1532">
                  <c:v>-6.598039798393877</c:v>
                </c:pt>
                <c:pt idx="1533">
                  <c:v>-6.564259221413593</c:v>
                </c:pt>
                <c:pt idx="1534">
                  <c:v>-6.5304555024379045</c:v>
                </c:pt>
                <c:pt idx="1535">
                  <c:v>-6.496628621924557</c:v>
                </c:pt>
                <c:pt idx="1536">
                  <c:v>-6.462778560237516</c:v>
                </c:pt>
                <c:pt idx="1537">
                  <c:v>-6.4289052976470416</c:v>
                </c:pt>
                <c:pt idx="1538">
                  <c:v>-6.39500881432967</c:v>
                </c:pt>
                <c:pt idx="1539">
                  <c:v>-6.361089090368265</c:v>
                </c:pt>
                <c:pt idx="1540">
                  <c:v>-6.327146105752018</c:v>
                </c:pt>
                <c:pt idx="1541">
                  <c:v>-6.293179840376589</c:v>
                </c:pt>
                <c:pt idx="1542">
                  <c:v>-6.259190274044004</c:v>
                </c:pt>
                <c:pt idx="1543">
                  <c:v>-6.2251773864626925</c:v>
                </c:pt>
                <c:pt idx="1544">
                  <c:v>-6.191141157247636</c:v>
                </c:pt>
                <c:pt idx="1545">
                  <c:v>-6.157081565920277</c:v>
                </c:pt>
                <c:pt idx="1546">
                  <c:v>-6.122998591908598</c:v>
                </c:pt>
                <c:pt idx="1547">
                  <c:v>-6.088892214547174</c:v>
                </c:pt>
                <c:pt idx="1548">
                  <c:v>-6.054762413077112</c:v>
                </c:pt>
                <c:pt idx="1549">
                  <c:v>-6.020609166646207</c:v>
                </c:pt>
                <c:pt idx="1550">
                  <c:v>-5.986432454308847</c:v>
                </c:pt>
                <c:pt idx="1551">
                  <c:v>-5.952232255026123</c:v>
                </c:pt>
                <c:pt idx="1552">
                  <c:v>-5.91800854766585</c:v>
                </c:pt>
                <c:pt idx="1553">
                  <c:v>-5.883761311002555</c:v>
                </c:pt>
                <c:pt idx="1554">
                  <c:v>-5.849490523717553</c:v>
                </c:pt>
                <c:pt idx="1555">
                  <c:v>-5.815196164398925</c:v>
                </c:pt>
                <c:pt idx="1556">
                  <c:v>-5.780878211541593</c:v>
                </c:pt>
                <c:pt idx="1557">
                  <c:v>-5.746536643547279</c:v>
                </c:pt>
                <c:pt idx="1558">
                  <c:v>-5.712171438724714</c:v>
                </c:pt>
                <c:pt idx="1559">
                  <c:v>-5.677782575289375</c:v>
                </c:pt>
                <c:pt idx="1560">
                  <c:v>-5.643370031363812</c:v>
                </c:pt>
                <c:pt idx="1561">
                  <c:v>-5.608933784977425</c:v>
                </c:pt>
                <c:pt idx="1562">
                  <c:v>-5.57447381406665</c:v>
                </c:pt>
                <c:pt idx="1563">
                  <c:v>-5.539990096475</c:v>
                </c:pt>
                <c:pt idx="1564">
                  <c:v>-5.505482609952937</c:v>
                </c:pt>
                <c:pt idx="1565">
                  <c:v>-5.470951332158053</c:v>
                </c:pt>
                <c:pt idx="1566">
                  <c:v>-5.436396240655028</c:v>
                </c:pt>
                <c:pt idx="1567">
                  <c:v>-5.401817312915651</c:v>
                </c:pt>
                <c:pt idx="1568">
                  <c:v>-5.367214526318925</c:v>
                </c:pt>
                <c:pt idx="1569">
                  <c:v>-5.332587858151</c:v>
                </c:pt>
                <c:pt idx="1570">
                  <c:v>-5.297937285605232</c:v>
                </c:pt>
                <c:pt idx="1571">
                  <c:v>-5.263262785782209</c:v>
                </c:pt>
                <c:pt idx="1572">
                  <c:v>-5.228564335689802</c:v>
                </c:pt>
                <c:pt idx="1573">
                  <c:v>-5.193841912243175</c:v>
                </c:pt>
                <c:pt idx="1574">
                  <c:v>-5.159095492264851</c:v>
                </c:pt>
                <c:pt idx="1575">
                  <c:v>-5.124325052484597</c:v>
                </c:pt>
                <c:pt idx="1576">
                  <c:v>-5.089530569539622</c:v>
                </c:pt>
                <c:pt idx="1577">
                  <c:v>-5.0547120199745645</c:v>
                </c:pt>
                <c:pt idx="1578">
                  <c:v>-5.019869380241437</c:v>
                </c:pt>
                <c:pt idx="1579">
                  <c:v>-4.9850026266997105</c:v>
                </c:pt>
                <c:pt idx="1580">
                  <c:v>-4.95011173561634</c:v>
                </c:pt>
                <c:pt idx="1581">
                  <c:v>-4.91519668316582</c:v>
                </c:pt>
                <c:pt idx="1582">
                  <c:v>-4.880257445430151</c:v>
                </c:pt>
                <c:pt idx="1583">
                  <c:v>-4.845293998398882</c:v>
                </c:pt>
                <c:pt idx="1584">
                  <c:v>-4.810306317969196</c:v>
                </c:pt>
                <c:pt idx="1585">
                  <c:v>-4.775294379945789</c:v>
                </c:pt>
                <c:pt idx="1586">
                  <c:v>-4.7402581600411136</c:v>
                </c:pt>
                <c:pt idx="1587">
                  <c:v>-4.705197633875217</c:v>
                </c:pt>
                <c:pt idx="1588">
                  <c:v>-4.6701127769758495</c:v>
                </c:pt>
                <c:pt idx="1589">
                  <c:v>-4.635003564778488</c:v>
                </c:pt>
                <c:pt idx="1590">
                  <c:v>-4.599869972626331</c:v>
                </c:pt>
                <c:pt idx="1591">
                  <c:v>-4.564711975770339</c:v>
                </c:pt>
                <c:pt idx="1592">
                  <c:v>-4.52952954936932</c:v>
                </c:pt>
                <c:pt idx="1593">
                  <c:v>-4.494322668489842</c:v>
                </c:pt>
                <c:pt idx="1594">
                  <c:v>-4.459091308106346</c:v>
                </c:pt>
                <c:pt idx="1595">
                  <c:v>-4.423835443101096</c:v>
                </c:pt>
                <c:pt idx="1596">
                  <c:v>-4.388555048264334</c:v>
                </c:pt>
                <c:pt idx="1597">
                  <c:v>-4.353250098294168</c:v>
                </c:pt>
                <c:pt idx="1598">
                  <c:v>-4.317920567796649</c:v>
                </c:pt>
                <c:pt idx="1599">
                  <c:v>-4.282566431285824</c:v>
                </c:pt>
                <c:pt idx="1600">
                  <c:v>-4.247187663183723</c:v>
                </c:pt>
                <c:pt idx="1601">
                  <c:v>-4.211784237820364</c:v>
                </c:pt>
                <c:pt idx="1602">
                  <c:v>-4.176356129433856</c:v>
                </c:pt>
                <c:pt idx="1603">
                  <c:v>-4.140903312170389</c:v>
                </c:pt>
                <c:pt idx="1604">
                  <c:v>-4.105425760084179</c:v>
                </c:pt>
                <c:pt idx="1605">
                  <c:v>-4.069923447137657</c:v>
                </c:pt>
                <c:pt idx="1606">
                  <c:v>-4.0343963472012865</c:v>
                </c:pt>
                <c:pt idx="1607">
                  <c:v>-3.9988444340538103</c:v>
                </c:pt>
                <c:pt idx="1608">
                  <c:v>-3.9632676813821024</c:v>
                </c:pt>
                <c:pt idx="1609">
                  <c:v>-3.9276660627812583</c:v>
                </c:pt>
                <c:pt idx="1610">
                  <c:v>-3.8920395517546447</c:v>
                </c:pt>
                <c:pt idx="1611">
                  <c:v>-3.8563881217138403</c:v>
                </c:pt>
                <c:pt idx="1612">
                  <c:v>-3.8207117459787883</c:v>
                </c:pt>
                <c:pt idx="1613">
                  <c:v>-3.7850103977776963</c:v>
                </c:pt>
                <c:pt idx="1614">
                  <c:v>-3.749284050247083</c:v>
                </c:pt>
                <c:pt idx="1615">
                  <c:v>-3.713532676431943</c:v>
                </c:pt>
                <c:pt idx="1616">
                  <c:v>-3.677756249285566</c:v>
                </c:pt>
                <c:pt idx="1617">
                  <c:v>-3.641954741669625</c:v>
                </c:pt>
                <c:pt idx="1618">
                  <c:v>-3.606128126354336</c:v>
                </c:pt>
                <c:pt idx="1619">
                  <c:v>-3.57027637601828</c:v>
                </c:pt>
                <c:pt idx="1620">
                  <c:v>-3.5343994632485836</c:v>
                </c:pt>
                <c:pt idx="1621">
                  <c:v>-3.498497360540825</c:v>
                </c:pt>
                <c:pt idx="1622">
                  <c:v>-3.462570040299138</c:v>
                </c:pt>
                <c:pt idx="1623">
                  <c:v>-3.426617474836219</c:v>
                </c:pt>
                <c:pt idx="1624">
                  <c:v>-3.39063963637333</c:v>
                </c:pt>
                <c:pt idx="1625">
                  <c:v>-3.3546364970403557</c:v>
                </c:pt>
                <c:pt idx="1626">
                  <c:v>-3.318608028875759</c:v>
                </c:pt>
                <c:pt idx="1627">
                  <c:v>-3.28255420382667</c:v>
                </c:pt>
                <c:pt idx="1628">
                  <c:v>-3.2464749937489104</c:v>
                </c:pt>
                <c:pt idx="1629">
                  <c:v>-3.210370370407004</c:v>
                </c:pt>
                <c:pt idx="1630">
                  <c:v>-3.174240305474099</c:v>
                </c:pt>
                <c:pt idx="1631">
                  <c:v>-3.138084770532184</c:v>
                </c:pt>
                <c:pt idx="1632">
                  <c:v>-3.1019037370719587</c:v>
                </c:pt>
                <c:pt idx="1633">
                  <c:v>-3.0656971764929724</c:v>
                </c:pt>
                <c:pt idx="1634">
                  <c:v>-3.0294650601034654</c:v>
                </c:pt>
                <c:pt idx="1635">
                  <c:v>-2.993207359120592</c:v>
                </c:pt>
                <c:pt idx="1636">
                  <c:v>-2.956924044670384</c:v>
                </c:pt>
                <c:pt idx="1637">
                  <c:v>-2.9206150877876675</c:v>
                </c:pt>
                <c:pt idx="1638">
                  <c:v>-2.8842804594162206</c:v>
                </c:pt>
                <c:pt idx="1639">
                  <c:v>-2.847920130408732</c:v>
                </c:pt>
                <c:pt idx="1640">
                  <c:v>-2.8115340715268253</c:v>
                </c:pt>
                <c:pt idx="1641">
                  <c:v>-2.775122253441078</c:v>
                </c:pt>
                <c:pt idx="1642">
                  <c:v>-2.7386846467311066</c:v>
                </c:pt>
                <c:pt idx="1643">
                  <c:v>-2.702221221885494</c:v>
                </c:pt>
                <c:pt idx="1644">
                  <c:v>-2.6657319493018456</c:v>
                </c:pt>
                <c:pt idx="1645">
                  <c:v>-2.6292167992868456</c:v>
                </c:pt>
                <c:pt idx="1646">
                  <c:v>-2.5926757420562563</c:v>
                </c:pt>
                <c:pt idx="1647">
                  <c:v>-2.5561087477349247</c:v>
                </c:pt>
                <c:pt idx="1648">
                  <c:v>-2.519515786356852</c:v>
                </c:pt>
                <c:pt idx="1649">
                  <c:v>-2.4828968278651464</c:v>
                </c:pt>
                <c:pt idx="1650">
                  <c:v>-2.446251842112074</c:v>
                </c:pt>
                <c:pt idx="1651">
                  <c:v>-2.409580798859089</c:v>
                </c:pt>
                <c:pt idx="1652">
                  <c:v>-2.3728836677768936</c:v>
                </c:pt>
                <c:pt idx="1653">
                  <c:v>-2.336160418445397</c:v>
                </c:pt>
                <c:pt idx="1654">
                  <c:v>-2.299411020353716</c:v>
                </c:pt>
                <c:pt idx="1655">
                  <c:v>-2.262635442900338</c:v>
                </c:pt>
                <c:pt idx="1656">
                  <c:v>-2.225833655392916</c:v>
                </c:pt>
                <c:pt idx="1657">
                  <c:v>-2.1890056270485556</c:v>
                </c:pt>
                <c:pt idx="1658">
                  <c:v>-2.1521513269935855</c:v>
                </c:pt>
                <c:pt idx="1659">
                  <c:v>-2.1152707242637363</c:v>
                </c:pt>
                <c:pt idx="1660">
                  <c:v>-2.078363787804152</c:v>
                </c:pt>
                <c:pt idx="1661">
                  <c:v>-2.0414304864693116</c:v>
                </c:pt>
                <c:pt idx="1662">
                  <c:v>-2.004470789023171</c:v>
                </c:pt>
                <c:pt idx="1663">
                  <c:v>-1.9674846641391053</c:v>
                </c:pt>
                <c:pt idx="1664">
                  <c:v>-1.9304720803999067</c:v>
                </c:pt>
                <c:pt idx="1665">
                  <c:v>-1.893433006297977</c:v>
                </c:pt>
                <c:pt idx="1666">
                  <c:v>-1.856367410235104</c:v>
                </c:pt>
                <c:pt idx="1667">
                  <c:v>-1.819275260522618</c:v>
                </c:pt>
                <c:pt idx="1668">
                  <c:v>-1.7821565253814533</c:v>
                </c:pt>
                <c:pt idx="1669">
                  <c:v>-1.7450111729420912</c:v>
                </c:pt>
                <c:pt idx="1670">
                  <c:v>-1.7078391712445873</c:v>
                </c:pt>
                <c:pt idx="1671">
                  <c:v>-1.6706404882386003</c:v>
                </c:pt>
                <c:pt idx="1672">
                  <c:v>-1.6334150917834132</c:v>
                </c:pt>
                <c:pt idx="1673">
                  <c:v>-1.5961629496479741</c:v>
                </c:pt>
                <c:pt idx="1674">
                  <c:v>-1.5588840295109467</c:v>
                </c:pt>
                <c:pt idx="1675">
                  <c:v>-1.5215782989605957</c:v>
                </c:pt>
                <c:pt idx="1676">
                  <c:v>-1.4842457254949843</c:v>
                </c:pt>
                <c:pt idx="1677">
                  <c:v>-1.4468862765218082</c:v>
                </c:pt>
                <c:pt idx="1678">
                  <c:v>-1.4094999193586348</c:v>
                </c:pt>
                <c:pt idx="1679">
                  <c:v>-1.3720866212327054</c:v>
                </c:pt>
                <c:pt idx="1680">
                  <c:v>-1.334646349281091</c:v>
                </c:pt>
                <c:pt idx="1681">
                  <c:v>-1.29717907055069</c:v>
                </c:pt>
                <c:pt idx="1682">
                  <c:v>-1.2596847519981926</c:v>
                </c:pt>
                <c:pt idx="1683">
                  <c:v>-1.222163360490173</c:v>
                </c:pt>
                <c:pt idx="1684">
                  <c:v>-1.1846148628031052</c:v>
                </c:pt>
                <c:pt idx="1685">
                  <c:v>-1.147039225623282</c:v>
                </c:pt>
                <c:pt idx="1686">
                  <c:v>-1.1094364155469414</c:v>
                </c:pt>
                <c:pt idx="1687">
                  <c:v>-1.0718063990802862</c:v>
                </c:pt>
                <c:pt idx="1688">
                  <c:v>-1.0341491426394076</c:v>
                </c:pt>
                <c:pt idx="1689">
                  <c:v>-0.9964646125504302</c:v>
                </c:pt>
                <c:pt idx="1690">
                  <c:v>-0.9587527750494735</c:v>
                </c:pt>
                <c:pt idx="1691">
                  <c:v>-0.921013596282553</c:v>
                </c:pt>
                <c:pt idx="1692">
                  <c:v>-0.8832470423058674</c:v>
                </c:pt>
                <c:pt idx="1693">
                  <c:v>-0.8454530790855491</c:v>
                </c:pt>
                <c:pt idx="1694">
                  <c:v>-0.8076316724978339</c:v>
                </c:pt>
                <c:pt idx="1695">
                  <c:v>-0.769782788329082</c:v>
                </c:pt>
                <c:pt idx="1696">
                  <c:v>-0.7319063922757574</c:v>
                </c:pt>
                <c:pt idx="1697">
                  <c:v>-0.6940024499443801</c:v>
                </c:pt>
                <c:pt idx="1698">
                  <c:v>-0.656070926851692</c:v>
                </c:pt>
                <c:pt idx="1699">
                  <c:v>-0.6181117884245451</c:v>
                </c:pt>
                <c:pt idx="1700">
                  <c:v>-0.5801249999999898</c:v>
                </c:pt>
              </c:numCache>
            </c:numRef>
          </c:yVal>
          <c:smooth val="1"/>
        </c:ser>
        <c:axId val="25737688"/>
        <c:axId val="30312601"/>
      </c:scatterChart>
      <c:valAx>
        <c:axId val="25737688"/>
        <c:scaling>
          <c:orientation val="minMax"/>
          <c:max val="460"/>
          <c:min val="-40"/>
        </c:scaling>
        <c:axPos val="b"/>
        <c:delete val="0"/>
        <c:numFmt formatCode="_(* #,##0_);_(* \(#,##0\);_(* &quot;-&quot;??_);_(@_)" sourceLinked="0"/>
        <c:majorTickMark val="cross"/>
        <c:minorTickMark val="cross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crossBetween val="midCat"/>
        <c:dispUnits/>
        <c:majorUnit val="10"/>
        <c:minorUnit val="5"/>
      </c:valAx>
      <c:valAx>
        <c:axId val="30312601"/>
        <c:scaling>
          <c:orientation val="minMax"/>
          <c:max val="80"/>
        </c:scaling>
        <c:axPos val="l"/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12700">
            <a:solidFill/>
          </a:ln>
        </c:spPr>
        <c:crossAx val="2573768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29</xdr:col>
      <xdr:colOff>38100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504825"/>
        <a:ext cx="177165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2"/>
  <sheetViews>
    <sheetView tabSelected="1" zoomScale="85" zoomScaleNormal="85" workbookViewId="0" topLeftCell="A1">
      <pane ySplit="20" topLeftCell="BM1408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2" max="5" width="9.140625" style="1" customWidth="1"/>
    <col min="7" max="7" width="7.140625" style="0" customWidth="1"/>
  </cols>
  <sheetData>
    <row r="1" ht="12.75">
      <c r="A1" s="11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8" spans="1:5" ht="12.75">
      <c r="A8" t="s">
        <v>0</v>
      </c>
      <c r="E8" s="13">
        <v>0.13</v>
      </c>
    </row>
    <row r="9" spans="1:6" ht="12.75">
      <c r="A9" t="s">
        <v>1</v>
      </c>
      <c r="E9" s="14">
        <v>425</v>
      </c>
      <c r="F9" t="s">
        <v>14</v>
      </c>
    </row>
    <row r="10" spans="1:6" ht="12.75">
      <c r="A10" t="s">
        <v>2</v>
      </c>
      <c r="E10" s="14">
        <v>40</v>
      </c>
      <c r="F10" t="s">
        <v>14</v>
      </c>
    </row>
    <row r="11" spans="1:6" ht="12.75">
      <c r="A11" t="s">
        <v>3</v>
      </c>
      <c r="E11" s="10">
        <f>1.1019*tt^2*chord</f>
        <v>7.914396750000002</v>
      </c>
      <c r="F11" t="s">
        <v>14</v>
      </c>
    </row>
    <row r="12" ht="12.75">
      <c r="E12"/>
    </row>
    <row r="19" ht="12.75">
      <c r="F19" s="2"/>
    </row>
    <row r="20" spans="1:10" s="5" customFormat="1" ht="38.25">
      <c r="A20" s="5" t="s">
        <v>7</v>
      </c>
      <c r="B20" s="6" t="s">
        <v>10</v>
      </c>
      <c r="C20" s="6" t="s">
        <v>11</v>
      </c>
      <c r="D20" s="6" t="s">
        <v>4</v>
      </c>
      <c r="E20" s="6" t="s">
        <v>5</v>
      </c>
      <c r="F20" s="7" t="s">
        <v>6</v>
      </c>
      <c r="G20" s="5" t="s">
        <v>12</v>
      </c>
      <c r="H20" s="5" t="s">
        <v>13</v>
      </c>
      <c r="I20" s="7" t="s">
        <v>8</v>
      </c>
      <c r="J20" s="7" t="s">
        <v>9</v>
      </c>
    </row>
    <row r="21" ht="12.75">
      <c r="F21" s="1"/>
    </row>
    <row r="22" spans="1:10" ht="12.75">
      <c r="A22" s="9">
        <v>0.0001</v>
      </c>
      <c r="B22" s="1">
        <f aca="true" t="shared" si="0" ref="B22:B85">A22/chord</f>
        <v>2.3529411764705883E-07</v>
      </c>
      <c r="C22" s="1">
        <f aca="true" t="shared" si="1" ref="C22:C85">(tt/0.2)*(0.2969*SQRT(B22)-0.126*B22-0.3516*B22^2+0.2843*B22^3-0.1015*B22^4)</f>
        <v>9.359220459438541E-05</v>
      </c>
      <c r="D22" s="1">
        <f aca="true" t="shared" si="2" ref="D22:D85">C22*chord</f>
        <v>0.0397766869526138</v>
      </c>
      <c r="E22" s="1">
        <f aca="true" t="shared" si="3" ref="E22:E85">-D22</f>
        <v>-0.0397766869526138</v>
      </c>
      <c r="F22" s="1">
        <f>D22*2</f>
        <v>0.0795533739052276</v>
      </c>
      <c r="G22" s="8">
        <v>0</v>
      </c>
      <c r="H22" s="4">
        <v>-90</v>
      </c>
      <c r="I22" s="3">
        <f aca="true" t="shared" si="4" ref="I22:I66">SIN(RADIANS(H22))*offset+A22</f>
        <v>-39.9999</v>
      </c>
      <c r="J22" s="12">
        <f aca="true" t="shared" si="5" ref="J22:J85">COS(RADIANS(H22))*offset+D22</f>
        <v>0.03977668695261625</v>
      </c>
    </row>
    <row r="23" spans="1:10" ht="12.75">
      <c r="A23" s="9">
        <v>0.25</v>
      </c>
      <c r="B23" s="1">
        <f t="shared" si="0"/>
        <v>0.000588235294117647</v>
      </c>
      <c r="C23" s="1">
        <f t="shared" si="1"/>
        <v>0.004632318247196236</v>
      </c>
      <c r="D23" s="1">
        <f t="shared" si="2"/>
        <v>1.9687352550584005</v>
      </c>
      <c r="E23" s="1">
        <f t="shared" si="3"/>
        <v>-1.9687352550584005</v>
      </c>
      <c r="F23" s="1">
        <f aca="true" t="shared" si="6" ref="F23:F51">D23*2</f>
        <v>3.937470510116801</v>
      </c>
      <c r="G23" s="3">
        <f aca="true" t="shared" si="7" ref="G23:G61">(D23-D22)/(A23-A22)</f>
        <v>7.71892184115961</v>
      </c>
      <c r="H23" s="4">
        <f aca="true" t="shared" si="8" ref="H23:H85">-DEGREES(ATAN(G23))</f>
        <v>-82.61834410207547</v>
      </c>
      <c r="I23" s="3">
        <f t="shared" si="4"/>
        <v>-39.418493895839944</v>
      </c>
      <c r="J23" s="12">
        <f t="shared" si="5"/>
        <v>7.107858919235906</v>
      </c>
    </row>
    <row r="24" spans="1:10" ht="12.75">
      <c r="A24" s="9">
        <f aca="true" t="shared" si="9" ref="A24:A51">A23+0.25</f>
        <v>0.5</v>
      </c>
      <c r="B24" s="1">
        <f t="shared" si="0"/>
        <v>0.001176470588235294</v>
      </c>
      <c r="C24" s="1">
        <f t="shared" si="1"/>
        <v>0.00652266193201125</v>
      </c>
      <c r="D24" s="1">
        <f t="shared" si="2"/>
        <v>2.7721313211047813</v>
      </c>
      <c r="E24" s="1">
        <f t="shared" si="3"/>
        <v>-2.7721313211047813</v>
      </c>
      <c r="F24" s="1">
        <f t="shared" si="6"/>
        <v>5.544262642209563</v>
      </c>
      <c r="G24" s="3">
        <f t="shared" si="7"/>
        <v>3.2135842641855232</v>
      </c>
      <c r="H24" s="4">
        <f t="shared" si="8"/>
        <v>-72.71495420216785</v>
      </c>
      <c r="I24" s="3">
        <f t="shared" si="4"/>
        <v>-37.69353527374742</v>
      </c>
      <c r="J24" s="12">
        <f t="shared" si="5"/>
        <v>14.65715817395672</v>
      </c>
    </row>
    <row r="25" spans="1:10" ht="12.75">
      <c r="A25" s="9">
        <f t="shared" si="9"/>
        <v>0.75</v>
      </c>
      <c r="B25" s="1">
        <f t="shared" si="0"/>
        <v>0.0017647058823529412</v>
      </c>
      <c r="C25" s="1">
        <f t="shared" si="1"/>
        <v>0.007961751447380658</v>
      </c>
      <c r="D25" s="1">
        <f t="shared" si="2"/>
        <v>3.3837443651367796</v>
      </c>
      <c r="E25" s="1">
        <f t="shared" si="3"/>
        <v>-3.3837443651367796</v>
      </c>
      <c r="F25" s="1">
        <f t="shared" si="6"/>
        <v>6.767488730273559</v>
      </c>
      <c r="G25" s="3">
        <f t="shared" si="7"/>
        <v>2.446452176127993</v>
      </c>
      <c r="H25" s="4">
        <f t="shared" si="8"/>
        <v>-67.76745642615388</v>
      </c>
      <c r="I25" s="3">
        <f t="shared" si="4"/>
        <v>-36.276232989322</v>
      </c>
      <c r="J25" s="12">
        <f t="shared" si="5"/>
        <v>18.51840890124209</v>
      </c>
    </row>
    <row r="26" spans="1:10" ht="12.75">
      <c r="A26" s="9">
        <f t="shared" si="9"/>
        <v>1</v>
      </c>
      <c r="B26" s="1">
        <f t="shared" si="0"/>
        <v>0.002352941176470588</v>
      </c>
      <c r="C26" s="1">
        <f t="shared" si="1"/>
        <v>0.00916717876905817</v>
      </c>
      <c r="D26" s="1">
        <f t="shared" si="2"/>
        <v>3.896050976849722</v>
      </c>
      <c r="E26" s="1">
        <f t="shared" si="3"/>
        <v>-3.896050976849722</v>
      </c>
      <c r="F26" s="1">
        <f t="shared" si="6"/>
        <v>7.792101953699444</v>
      </c>
      <c r="G26" s="3">
        <f t="shared" si="7"/>
        <v>2.049226446851769</v>
      </c>
      <c r="H26" s="4">
        <f t="shared" si="8"/>
        <v>-63.98813232096972</v>
      </c>
      <c r="I26" s="3">
        <f t="shared" si="4"/>
        <v>-34.948129086859026</v>
      </c>
      <c r="J26" s="12">
        <f t="shared" si="5"/>
        <v>21.438343163292174</v>
      </c>
    </row>
    <row r="27" spans="1:10" ht="12.75">
      <c r="A27" s="9">
        <f t="shared" si="9"/>
        <v>1.25</v>
      </c>
      <c r="B27" s="1">
        <f t="shared" si="0"/>
        <v>0.0029411764705882353</v>
      </c>
      <c r="C27" s="1">
        <f t="shared" si="1"/>
        <v>0.010223226454720085</v>
      </c>
      <c r="D27" s="1">
        <f t="shared" si="2"/>
        <v>4.344871243256036</v>
      </c>
      <c r="E27" s="1">
        <f t="shared" si="3"/>
        <v>-4.344871243256036</v>
      </c>
      <c r="F27" s="1">
        <f t="shared" si="6"/>
        <v>8.689742486512072</v>
      </c>
      <c r="G27" s="3">
        <f t="shared" si="7"/>
        <v>1.7952810656252574</v>
      </c>
      <c r="H27" s="4">
        <f t="shared" si="8"/>
        <v>-60.881500229589875</v>
      </c>
      <c r="I27" s="3">
        <f t="shared" si="4"/>
        <v>-33.69460594391041</v>
      </c>
      <c r="J27" s="12">
        <f t="shared" si="5"/>
        <v>23.809570455543422</v>
      </c>
    </row>
    <row r="28" spans="1:10" ht="12.75">
      <c r="A28" s="9">
        <f t="shared" si="9"/>
        <v>1.5</v>
      </c>
      <c r="B28" s="1">
        <f t="shared" si="0"/>
        <v>0.0035294117647058825</v>
      </c>
      <c r="C28" s="1">
        <f t="shared" si="1"/>
        <v>0.011173119840572999</v>
      </c>
      <c r="D28" s="1">
        <f t="shared" si="2"/>
        <v>4.748575932243525</v>
      </c>
      <c r="E28" s="1">
        <f t="shared" si="3"/>
        <v>-4.748575932243525</v>
      </c>
      <c r="F28" s="1">
        <f t="shared" si="6"/>
        <v>9.49715186448705</v>
      </c>
      <c r="G28" s="3">
        <f t="shared" si="7"/>
        <v>1.6148187559499547</v>
      </c>
      <c r="H28" s="4">
        <f t="shared" si="8"/>
        <v>-58.231535329463014</v>
      </c>
      <c r="I28" s="3">
        <f t="shared" si="4"/>
        <v>-32.50730392999851</v>
      </c>
      <c r="J28" s="12">
        <f t="shared" si="5"/>
        <v>25.808093481625047</v>
      </c>
    </row>
    <row r="29" spans="1:10" ht="12.75">
      <c r="A29" s="9">
        <f t="shared" si="9"/>
        <v>1.75</v>
      </c>
      <c r="B29" s="1">
        <f t="shared" si="0"/>
        <v>0.00411764705882353</v>
      </c>
      <c r="C29" s="1">
        <f t="shared" si="1"/>
        <v>0.012042536850113363</v>
      </c>
      <c r="D29" s="1">
        <f t="shared" si="2"/>
        <v>5.118078161298179</v>
      </c>
      <c r="E29" s="1">
        <f t="shared" si="3"/>
        <v>-5.118078161298179</v>
      </c>
      <c r="F29" s="1">
        <f t="shared" si="6"/>
        <v>10.236156322596358</v>
      </c>
      <c r="G29" s="3">
        <f t="shared" si="7"/>
        <v>1.4780089162186165</v>
      </c>
      <c r="H29" s="4">
        <f t="shared" si="8"/>
        <v>-55.91827209982737</v>
      </c>
      <c r="I29" s="3">
        <f t="shared" si="4"/>
        <v>-31.379563397681814</v>
      </c>
      <c r="J29" s="12">
        <f t="shared" si="5"/>
        <v>27.533073790987277</v>
      </c>
    </row>
    <row r="30" spans="1:10" ht="12.75">
      <c r="A30" s="9">
        <f t="shared" si="9"/>
        <v>2</v>
      </c>
      <c r="B30" s="1">
        <f t="shared" si="0"/>
        <v>0.004705882352941176</v>
      </c>
      <c r="C30" s="1">
        <f t="shared" si="1"/>
        <v>0.01284820814910309</v>
      </c>
      <c r="D30" s="1">
        <f t="shared" si="2"/>
        <v>5.460488463368813</v>
      </c>
      <c r="E30" s="1">
        <f t="shared" si="3"/>
        <v>-5.460488463368813</v>
      </c>
      <c r="F30" s="1">
        <f t="shared" si="6"/>
        <v>10.920976926737627</v>
      </c>
      <c r="G30" s="3">
        <f t="shared" si="7"/>
        <v>1.3696412082825375</v>
      </c>
      <c r="H30" s="4">
        <f t="shared" si="8"/>
        <v>-53.8661373802489</v>
      </c>
      <c r="I30" s="3">
        <f t="shared" si="4"/>
        <v>-30.30566077541051</v>
      </c>
      <c r="J30" s="12">
        <f t="shared" si="5"/>
        <v>29.04743998034325</v>
      </c>
    </row>
    <row r="31" spans="1:10" ht="12.75">
      <c r="A31" s="9">
        <f t="shared" si="9"/>
        <v>2.25</v>
      </c>
      <c r="B31" s="1">
        <f t="shared" si="0"/>
        <v>0.005294117647058823</v>
      </c>
      <c r="C31" s="1">
        <f t="shared" si="1"/>
        <v>0.01360175496602627</v>
      </c>
      <c r="D31" s="1">
        <f t="shared" si="2"/>
        <v>5.780745860561165</v>
      </c>
      <c r="E31" s="1">
        <f t="shared" si="3"/>
        <v>-5.780745860561165</v>
      </c>
      <c r="F31" s="1">
        <f t="shared" si="6"/>
        <v>11.56149172112233</v>
      </c>
      <c r="G31" s="3">
        <f t="shared" si="7"/>
        <v>1.2810295887694068</v>
      </c>
      <c r="H31" s="4">
        <f t="shared" si="8"/>
        <v>-52.023615054824155</v>
      </c>
      <c r="I31" s="3">
        <f t="shared" si="4"/>
        <v>-29.280577519363487</v>
      </c>
      <c r="J31" s="12">
        <f t="shared" si="5"/>
        <v>30.39421130725131</v>
      </c>
    </row>
    <row r="32" spans="1:10" ht="12.75">
      <c r="A32" s="9">
        <f t="shared" si="9"/>
        <v>2.5</v>
      </c>
      <c r="B32" s="1">
        <f t="shared" si="0"/>
        <v>0.0058823529411764705</v>
      </c>
      <c r="C32" s="1">
        <f t="shared" si="1"/>
        <v>0.014311638707393465</v>
      </c>
      <c r="D32" s="1">
        <f t="shared" si="2"/>
        <v>6.082446450642222</v>
      </c>
      <c r="E32" s="1">
        <f t="shared" si="3"/>
        <v>-6.082446450642222</v>
      </c>
      <c r="F32" s="1">
        <f t="shared" si="6"/>
        <v>12.164892901284444</v>
      </c>
      <c r="G32" s="3">
        <f t="shared" si="7"/>
        <v>1.2068023603242288</v>
      </c>
      <c r="H32" s="4">
        <f t="shared" si="8"/>
        <v>-50.353628095450915</v>
      </c>
      <c r="I32" s="3">
        <f t="shared" si="4"/>
        <v>-28.299883848175277</v>
      </c>
      <c r="J32" s="12">
        <f t="shared" si="5"/>
        <v>31.60434204910653</v>
      </c>
    </row>
    <row r="33" spans="1:10" ht="12.75">
      <c r="A33" s="9">
        <f t="shared" si="9"/>
        <v>2.75</v>
      </c>
      <c r="B33" s="1">
        <f t="shared" si="0"/>
        <v>0.006470588235294118</v>
      </c>
      <c r="C33" s="1">
        <f t="shared" si="1"/>
        <v>0.01498424710637295</v>
      </c>
      <c r="D33" s="1">
        <f t="shared" si="2"/>
        <v>6.368305020208504</v>
      </c>
      <c r="E33" s="1">
        <f t="shared" si="3"/>
        <v>-6.368305020208504</v>
      </c>
      <c r="F33" s="1">
        <f t="shared" si="6"/>
        <v>12.736610040417007</v>
      </c>
      <c r="G33" s="3">
        <f t="shared" si="7"/>
        <v>1.1434342782651257</v>
      </c>
      <c r="H33" s="4">
        <f t="shared" si="8"/>
        <v>-48.82840970508958</v>
      </c>
      <c r="I33" s="3">
        <f t="shared" si="4"/>
        <v>-27.35965691502504</v>
      </c>
      <c r="J33" s="12">
        <f t="shared" si="5"/>
        <v>32.7009570032406</v>
      </c>
    </row>
    <row r="34" spans="1:10" ht="12.75">
      <c r="A34" s="9">
        <f t="shared" si="9"/>
        <v>3</v>
      </c>
      <c r="B34" s="1">
        <f t="shared" si="0"/>
        <v>0.007058823529411765</v>
      </c>
      <c r="C34" s="1">
        <f t="shared" si="1"/>
        <v>0.015624542845988116</v>
      </c>
      <c r="D34" s="1">
        <f t="shared" si="2"/>
        <v>6.640430709544949</v>
      </c>
      <c r="E34" s="1">
        <f t="shared" si="3"/>
        <v>-6.640430709544949</v>
      </c>
      <c r="F34" s="1">
        <f t="shared" si="6"/>
        <v>13.280861419089899</v>
      </c>
      <c r="G34" s="3">
        <f t="shared" si="7"/>
        <v>1.0885027573457826</v>
      </c>
      <c r="H34" s="4">
        <f t="shared" si="8"/>
        <v>-47.426524178220795</v>
      </c>
      <c r="I34" s="3">
        <f t="shared" si="4"/>
        <v>-26.456414291850418</v>
      </c>
      <c r="J34" s="12">
        <f t="shared" si="5"/>
        <v>33.701836014274974</v>
      </c>
    </row>
    <row r="35" spans="1:10" ht="12.75">
      <c r="A35" s="9">
        <f t="shared" si="9"/>
        <v>3.25</v>
      </c>
      <c r="B35" s="1">
        <f t="shared" si="0"/>
        <v>0.007647058823529412</v>
      </c>
      <c r="C35" s="1">
        <f t="shared" si="1"/>
        <v>0.016236472533139153</v>
      </c>
      <c r="D35" s="1">
        <f t="shared" si="2"/>
        <v>6.90050082658414</v>
      </c>
      <c r="E35" s="1">
        <f t="shared" si="3"/>
        <v>-6.90050082658414</v>
      </c>
      <c r="F35" s="1">
        <f t="shared" si="6"/>
        <v>13.80100165316828</v>
      </c>
      <c r="G35" s="3">
        <f t="shared" si="7"/>
        <v>1.0402804681567623</v>
      </c>
      <c r="H35" s="4">
        <f t="shared" si="8"/>
        <v>-46.13102148334394</v>
      </c>
      <c r="I35" s="3">
        <f t="shared" si="4"/>
        <v>-25.58705730149686</v>
      </c>
      <c r="J35" s="12">
        <f t="shared" si="5"/>
        <v>34.62096485931972</v>
      </c>
    </row>
    <row r="36" spans="1:10" ht="12.75">
      <c r="A36" s="9">
        <f t="shared" si="9"/>
        <v>3.5</v>
      </c>
      <c r="B36" s="1">
        <f t="shared" si="0"/>
        <v>0.00823529411764706</v>
      </c>
      <c r="C36" s="1">
        <f t="shared" si="1"/>
        <v>0.016823236103626626</v>
      </c>
      <c r="D36" s="1">
        <f t="shared" si="2"/>
        <v>7.149875344041316</v>
      </c>
      <c r="E36" s="1">
        <f t="shared" si="3"/>
        <v>-7.149875344041316</v>
      </c>
      <c r="F36" s="1">
        <f t="shared" si="6"/>
        <v>14.299750688082632</v>
      </c>
      <c r="G36" s="3">
        <f t="shared" si="7"/>
        <v>0.9974980698287048</v>
      </c>
      <c r="H36" s="4">
        <f t="shared" si="8"/>
        <v>-44.928235242550315</v>
      </c>
      <c r="I36" s="3">
        <f t="shared" si="4"/>
        <v>-24.74882213489595</v>
      </c>
      <c r="J36" s="12">
        <f t="shared" si="5"/>
        <v>35.46955133072966</v>
      </c>
    </row>
    <row r="37" spans="1:10" ht="12.75">
      <c r="A37" s="9">
        <f t="shared" si="9"/>
        <v>3.75</v>
      </c>
      <c r="B37" s="1">
        <f t="shared" si="0"/>
        <v>0.008823529411764706</v>
      </c>
      <c r="C37" s="1">
        <f t="shared" si="1"/>
        <v>0.017387470802440942</v>
      </c>
      <c r="D37" s="1">
        <f t="shared" si="2"/>
        <v>7.3896750910374</v>
      </c>
      <c r="E37" s="1">
        <f t="shared" si="3"/>
        <v>-7.3896750910374</v>
      </c>
      <c r="F37" s="1">
        <f t="shared" si="6"/>
        <v>14.7793501820748</v>
      </c>
      <c r="G37" s="3">
        <f t="shared" si="7"/>
        <v>0.9591989879843368</v>
      </c>
      <c r="H37" s="4">
        <f t="shared" si="8"/>
        <v>-43.8069675734825</v>
      </c>
      <c r="I37" s="3">
        <f t="shared" si="4"/>
        <v>-23.93923759677119</v>
      </c>
      <c r="J37" s="12">
        <f t="shared" si="5"/>
        <v>36.25671722059326</v>
      </c>
    </row>
    <row r="38" spans="1:10" ht="12.75">
      <c r="A38" s="9">
        <f t="shared" si="9"/>
        <v>4</v>
      </c>
      <c r="B38" s="1">
        <f t="shared" si="0"/>
        <v>0.009411764705882352</v>
      </c>
      <c r="C38" s="1">
        <f t="shared" si="1"/>
        <v>0.01793138068304918</v>
      </c>
      <c r="D38" s="1">
        <f t="shared" si="2"/>
        <v>7.620836790295901</v>
      </c>
      <c r="E38" s="1">
        <f t="shared" si="3"/>
        <v>-7.620836790295901</v>
      </c>
      <c r="F38" s="1">
        <f t="shared" si="6"/>
        <v>15.241673580591803</v>
      </c>
      <c r="G38" s="3">
        <f t="shared" si="7"/>
        <v>0.9246467970340042</v>
      </c>
      <c r="H38" s="4">
        <f t="shared" si="8"/>
        <v>-42.75791769094968</v>
      </c>
      <c r="I38" s="3">
        <f t="shared" si="4"/>
        <v>-23.156088596581853</v>
      </c>
      <c r="J38" s="12">
        <f t="shared" si="5"/>
        <v>36.9899847543516</v>
      </c>
    </row>
    <row r="39" spans="1:10" ht="12.75">
      <c r="A39" s="9">
        <f t="shared" si="9"/>
        <v>4.25</v>
      </c>
      <c r="B39" s="1">
        <f t="shared" si="0"/>
        <v>0.01</v>
      </c>
      <c r="C39" s="1">
        <f t="shared" si="1"/>
        <v>0.018456830135250003</v>
      </c>
      <c r="D39" s="1">
        <f t="shared" si="2"/>
        <v>7.844152807481251</v>
      </c>
      <c r="E39" s="1">
        <f t="shared" si="3"/>
        <v>-7.844152807481251</v>
      </c>
      <c r="F39" s="1">
        <f t="shared" si="6"/>
        <v>15.688305614962502</v>
      </c>
      <c r="G39" s="3">
        <f t="shared" si="7"/>
        <v>0.8932640687413986</v>
      </c>
      <c r="H39" s="4">
        <f t="shared" si="8"/>
        <v>-41.77327015918536</v>
      </c>
      <c r="I39" s="3">
        <f t="shared" si="4"/>
        <v>-22.397384619359443</v>
      </c>
      <c r="J39" s="12">
        <f t="shared" si="5"/>
        <v>37.67562767795867</v>
      </c>
    </row>
    <row r="40" spans="1:10" ht="12.75">
      <c r="A40" s="9">
        <f t="shared" si="9"/>
        <v>4.5</v>
      </c>
      <c r="B40" s="1">
        <f t="shared" si="0"/>
        <v>0.010588235294117647</v>
      </c>
      <c r="C40" s="1">
        <f t="shared" si="1"/>
        <v>0.018965412948736333</v>
      </c>
      <c r="D40" s="1">
        <f t="shared" si="2"/>
        <v>8.060300503212941</v>
      </c>
      <c r="E40" s="1">
        <f t="shared" si="3"/>
        <v>-8.060300503212941</v>
      </c>
      <c r="F40" s="1">
        <f t="shared" si="6"/>
        <v>16.120601006425883</v>
      </c>
      <c r="G40" s="3">
        <f t="shared" si="7"/>
        <v>0.8645907829267614</v>
      </c>
      <c r="H40" s="4">
        <f t="shared" si="8"/>
        <v>-40.84639116348042</v>
      </c>
      <c r="I40" s="3">
        <f t="shared" si="4"/>
        <v>-21.661332495801464</v>
      </c>
      <c r="J40" s="12">
        <f t="shared" si="5"/>
        <v>38.31893038039215</v>
      </c>
    </row>
    <row r="41" spans="1:10" ht="12.75">
      <c r="A41" s="9">
        <f t="shared" si="9"/>
        <v>4.75</v>
      </c>
      <c r="B41" s="1">
        <f t="shared" si="0"/>
        <v>0.011176470588235295</v>
      </c>
      <c r="C41" s="1">
        <f t="shared" si="1"/>
        <v>0.01945850430670601</v>
      </c>
      <c r="D41" s="1">
        <f t="shared" si="2"/>
        <v>8.269864330350053</v>
      </c>
      <c r="E41" s="1">
        <f t="shared" si="3"/>
        <v>-8.269864330350053</v>
      </c>
      <c r="F41" s="1">
        <f t="shared" si="6"/>
        <v>16.539728660700106</v>
      </c>
      <c r="G41" s="3">
        <f t="shared" si="7"/>
        <v>0.8382553085484474</v>
      </c>
      <c r="H41" s="4">
        <f t="shared" si="8"/>
        <v>-39.971599920650156</v>
      </c>
      <c r="I41" s="3">
        <f t="shared" si="4"/>
        <v>-20.94631286962837</v>
      </c>
      <c r="J41" s="12">
        <f t="shared" si="5"/>
        <v>38.924382837515864</v>
      </c>
    </row>
    <row r="42" spans="1:10" ht="12.75">
      <c r="A42" s="9">
        <f t="shared" si="9"/>
        <v>5</v>
      </c>
      <c r="B42" s="1">
        <f t="shared" si="0"/>
        <v>0.011764705882352941</v>
      </c>
      <c r="C42" s="1">
        <f t="shared" si="1"/>
        <v>0.01993730059931383</v>
      </c>
      <c r="D42" s="1">
        <f t="shared" si="2"/>
        <v>8.473352754708378</v>
      </c>
      <c r="E42" s="1">
        <f t="shared" si="3"/>
        <v>-8.473352754708378</v>
      </c>
      <c r="F42" s="1">
        <f t="shared" si="6"/>
        <v>16.946705509416756</v>
      </c>
      <c r="G42" s="3">
        <f t="shared" si="7"/>
        <v>0.8139536974332984</v>
      </c>
      <c r="H42" s="4">
        <f t="shared" si="8"/>
        <v>-39.14399361948977</v>
      </c>
      <c r="I42" s="3">
        <f t="shared" si="4"/>
        <v>-20.250859835845873</v>
      </c>
      <c r="J42" s="12">
        <f t="shared" si="5"/>
        <v>39.49582972787198</v>
      </c>
    </row>
    <row r="43" spans="1:10" ht="12.75">
      <c r="A43" s="9">
        <f t="shared" si="9"/>
        <v>5.25</v>
      </c>
      <c r="B43" s="1">
        <f t="shared" si="0"/>
        <v>0.012352941176470587</v>
      </c>
      <c r="C43" s="1">
        <f t="shared" si="1"/>
        <v>0.020402850372842812</v>
      </c>
      <c r="D43" s="1">
        <f t="shared" si="2"/>
        <v>8.671211408458195</v>
      </c>
      <c r="E43" s="1">
        <f t="shared" si="3"/>
        <v>-8.671211408458195</v>
      </c>
      <c r="F43" s="1">
        <f t="shared" si="6"/>
        <v>17.34242281691639</v>
      </c>
      <c r="G43" s="3">
        <f t="shared" si="7"/>
        <v>0.7914346149992681</v>
      </c>
      <c r="H43" s="4">
        <f t="shared" si="8"/>
        <v>-38.359311297723764</v>
      </c>
      <c r="I43" s="3">
        <f t="shared" si="4"/>
        <v>-19.573643294415014</v>
      </c>
      <c r="J43" s="12">
        <f t="shared" si="5"/>
        <v>40.03658616457493</v>
      </c>
    </row>
    <row r="44" spans="1:10" ht="12.75">
      <c r="A44" s="9">
        <f t="shared" si="9"/>
        <v>5.5</v>
      </c>
      <c r="B44" s="1">
        <f t="shared" si="0"/>
        <v>0.012941176470588235</v>
      </c>
      <c r="C44" s="1">
        <f t="shared" si="1"/>
        <v>0.020856078713677652</v>
      </c>
      <c r="D44" s="1">
        <f t="shared" si="2"/>
        <v>8.863833453313003</v>
      </c>
      <c r="E44" s="1">
        <f t="shared" si="3"/>
        <v>-8.863833453313003</v>
      </c>
      <c r="F44" s="1">
        <f t="shared" si="6"/>
        <v>17.727666906626006</v>
      </c>
      <c r="G44" s="3">
        <f t="shared" si="7"/>
        <v>0.7704881794192318</v>
      </c>
      <c r="H44" s="4">
        <f t="shared" si="8"/>
        <v>-37.61382656214311</v>
      </c>
      <c r="I44" s="3">
        <f t="shared" si="4"/>
        <v>-18.91345362818547</v>
      </c>
      <c r="J44" s="12">
        <f t="shared" si="5"/>
        <v>40.549528679146974</v>
      </c>
    </row>
    <row r="45" spans="1:10" ht="12.75">
      <c r="A45" s="9">
        <f t="shared" si="9"/>
        <v>5.75</v>
      </c>
      <c r="B45" s="1">
        <f t="shared" si="0"/>
        <v>0.013529411764705882</v>
      </c>
      <c r="C45" s="1">
        <f t="shared" si="1"/>
        <v>0.02129780669301012</v>
      </c>
      <c r="D45" s="1">
        <f t="shared" si="2"/>
        <v>9.051567844529302</v>
      </c>
      <c r="E45" s="1">
        <f t="shared" si="3"/>
        <v>-9.051567844529302</v>
      </c>
      <c r="F45" s="1">
        <f t="shared" si="6"/>
        <v>18.103135689058604</v>
      </c>
      <c r="G45" s="3">
        <f t="shared" si="7"/>
        <v>0.7509375648651968</v>
      </c>
      <c r="H45" s="4">
        <f t="shared" si="8"/>
        <v>-36.90426202295107</v>
      </c>
      <c r="I45" s="3">
        <f t="shared" si="4"/>
        <v>-18.269188370968124</v>
      </c>
      <c r="J45" s="12">
        <f t="shared" si="5"/>
        <v>41.037167573156395</v>
      </c>
    </row>
    <row r="46" spans="1:10" ht="12.75">
      <c r="A46" s="9">
        <f t="shared" si="9"/>
        <v>6</v>
      </c>
      <c r="B46" s="1">
        <f t="shared" si="0"/>
        <v>0.01411764705882353</v>
      </c>
      <c r="C46" s="1">
        <f t="shared" si="1"/>
        <v>0.021728767042716576</v>
      </c>
      <c r="D46" s="1">
        <f t="shared" si="2"/>
        <v>9.234725993154544</v>
      </c>
      <c r="E46" s="1">
        <f t="shared" si="3"/>
        <v>-9.234725993154544</v>
      </c>
      <c r="F46" s="1">
        <f t="shared" si="6"/>
        <v>18.46945198630909</v>
      </c>
      <c r="G46" s="3">
        <f t="shared" si="7"/>
        <v>0.73263259450097</v>
      </c>
      <c r="H46" s="4">
        <f t="shared" si="8"/>
        <v>-36.22772031233273</v>
      </c>
      <c r="I46" s="3">
        <f t="shared" si="4"/>
        <v>-17.639840581274786</v>
      </c>
      <c r="J46" s="12">
        <f t="shared" si="5"/>
        <v>41.50170504747436</v>
      </c>
    </row>
    <row r="47" spans="1:10" ht="12.75">
      <c r="A47" s="9">
        <f t="shared" si="9"/>
        <v>6.25</v>
      </c>
      <c r="B47" s="1">
        <f t="shared" si="0"/>
        <v>0.014705882352941176</v>
      </c>
      <c r="C47" s="1">
        <f t="shared" si="1"/>
        <v>0.022149616918537132</v>
      </c>
      <c r="D47" s="1">
        <f t="shared" si="2"/>
        <v>9.413587190378282</v>
      </c>
      <c r="E47" s="1">
        <f t="shared" si="3"/>
        <v>-9.413587190378282</v>
      </c>
      <c r="F47" s="1">
        <f t="shared" si="6"/>
        <v>18.827174380756563</v>
      </c>
      <c r="G47" s="3">
        <f t="shared" si="7"/>
        <v>0.7154447888949491</v>
      </c>
      <c r="H47" s="4">
        <f t="shared" si="8"/>
        <v>-35.581627933714095</v>
      </c>
      <c r="I47" s="3">
        <f t="shared" si="4"/>
        <v>-17.024488679946895</v>
      </c>
      <c r="J47" s="12">
        <f t="shared" si="5"/>
        <v>41.94508234026378</v>
      </c>
    </row>
    <row r="48" spans="1:10" ht="12.75">
      <c r="A48" s="9">
        <f t="shared" si="9"/>
        <v>6.5</v>
      </c>
      <c r="B48" s="1">
        <f t="shared" si="0"/>
        <v>0.015294117647058824</v>
      </c>
      <c r="C48" s="1">
        <f t="shared" si="1"/>
        <v>0.022560948385920425</v>
      </c>
      <c r="D48" s="1">
        <f t="shared" si="2"/>
        <v>9.58840306401618</v>
      </c>
      <c r="E48" s="1">
        <f t="shared" si="3"/>
        <v>-9.58840306401618</v>
      </c>
      <c r="F48" s="1">
        <f t="shared" si="6"/>
        <v>19.17680612803236</v>
      </c>
      <c r="G48" s="3">
        <f t="shared" si="7"/>
        <v>0.6992634945515945</v>
      </c>
      <c r="H48" s="4">
        <f t="shared" si="8"/>
        <v>-34.963689153913734</v>
      </c>
      <c r="I48" s="3">
        <f t="shared" si="4"/>
        <v>-16.422287546332242</v>
      </c>
      <c r="J48" s="12">
        <f t="shared" si="5"/>
        <v>42.36901827549843</v>
      </c>
    </row>
    <row r="49" spans="1:10" ht="12.75">
      <c r="A49" s="9">
        <f t="shared" si="9"/>
        <v>6.75</v>
      </c>
      <c r="B49" s="1">
        <f t="shared" si="0"/>
        <v>0.01588235294117647</v>
      </c>
      <c r="C49" s="1">
        <f t="shared" si="1"/>
        <v>0.02296329710632283</v>
      </c>
      <c r="D49" s="1">
        <f t="shared" si="2"/>
        <v>9.759401270187203</v>
      </c>
      <c r="E49" s="1">
        <f t="shared" si="3"/>
        <v>-9.759401270187203</v>
      </c>
      <c r="F49" s="1">
        <f t="shared" si="6"/>
        <v>19.518802540374406</v>
      </c>
      <c r="G49" s="3">
        <f t="shared" si="7"/>
        <v>0.6839928246840898</v>
      </c>
      <c r="H49" s="4">
        <f t="shared" si="8"/>
        <v>-34.37184783943554</v>
      </c>
      <c r="I49" s="3">
        <f t="shared" si="4"/>
        <v>-15.83246069856451</v>
      </c>
      <c r="J49" s="12">
        <f t="shared" si="5"/>
        <v>42.7750410307278</v>
      </c>
    </row>
    <row r="50" spans="1:10" ht="12.75">
      <c r="A50" s="9">
        <f t="shared" si="9"/>
        <v>7</v>
      </c>
      <c r="B50" s="1">
        <f t="shared" si="0"/>
        <v>0.01647058823529412</v>
      </c>
      <c r="C50" s="1">
        <f t="shared" si="1"/>
        <v>0.023357149587618087</v>
      </c>
      <c r="D50" s="1">
        <f t="shared" si="2"/>
        <v>9.926788574737687</v>
      </c>
      <c r="E50" s="1">
        <f t="shared" si="3"/>
        <v>-9.926788574737687</v>
      </c>
      <c r="F50" s="1">
        <f t="shared" si="6"/>
        <v>19.853577149475374</v>
      </c>
      <c r="G50" s="3">
        <f t="shared" si="7"/>
        <v>0.6695492182019365</v>
      </c>
      <c r="H50" s="4">
        <f t="shared" si="8"/>
        <v>-33.80425563737504</v>
      </c>
      <c r="I50" s="3">
        <f t="shared" si="4"/>
        <v>-15.254293409632247</v>
      </c>
      <c r="J50" s="12">
        <f t="shared" si="5"/>
        <v>43.16451450233385</v>
      </c>
    </row>
    <row r="51" spans="1:10" ht="12.75">
      <c r="A51" s="9">
        <f t="shared" si="9"/>
        <v>7.25</v>
      </c>
      <c r="B51" s="1">
        <f t="shared" si="0"/>
        <v>0.017058823529411765</v>
      </c>
      <c r="C51" s="1">
        <f t="shared" si="1"/>
        <v>0.023742949278488537</v>
      </c>
      <c r="D51" s="1">
        <f t="shared" si="2"/>
        <v>10.09075344335763</v>
      </c>
      <c r="E51" s="1">
        <f t="shared" si="3"/>
        <v>-10.09075344335763</v>
      </c>
      <c r="F51" s="1">
        <f t="shared" si="6"/>
        <v>20.18150688671526</v>
      </c>
      <c r="G51" s="3">
        <f t="shared" si="7"/>
        <v>0.6558594744797688</v>
      </c>
      <c r="H51" s="4">
        <f t="shared" si="8"/>
        <v>-33.259245268222</v>
      </c>
      <c r="I51" s="3">
        <f t="shared" si="4"/>
        <v>-14.687126633017947</v>
      </c>
      <c r="J51" s="12">
        <f t="shared" si="5"/>
        <v>43.53866032984209</v>
      </c>
    </row>
    <row r="52" spans="1:10" ht="12.75">
      <c r="A52" s="9">
        <f aca="true" t="shared" si="10" ref="A52:A66">A51+0.25</f>
        <v>7.5</v>
      </c>
      <c r="B52" s="1">
        <f t="shared" si="0"/>
        <v>0.01764705882352941</v>
      </c>
      <c r="C52" s="1">
        <f t="shared" si="1"/>
        <v>0.024121101724398065</v>
      </c>
      <c r="D52" s="1">
        <f t="shared" si="2"/>
        <v>10.251468232869177</v>
      </c>
      <c r="E52" s="1">
        <f t="shared" si="3"/>
        <v>-10.251468232869177</v>
      </c>
      <c r="F52" s="1">
        <f aca="true" t="shared" si="11" ref="F52:F66">D52*2</f>
        <v>20.502936465738355</v>
      </c>
      <c r="G52" s="3">
        <f t="shared" si="7"/>
        <v>0.6428591580461926</v>
      </c>
      <c r="H52" s="4">
        <f t="shared" si="8"/>
        <v>-32.73530797065432</v>
      </c>
      <c r="I52" s="3">
        <f t="shared" si="4"/>
        <v>-14.130351630264002</v>
      </c>
      <c r="J52" s="12">
        <f t="shared" si="5"/>
        <v>43.89857640506037</v>
      </c>
    </row>
    <row r="53" spans="1:10" ht="12.75">
      <c r="A53" s="9">
        <f t="shared" si="10"/>
        <v>7.75</v>
      </c>
      <c r="B53" s="1">
        <f t="shared" si="0"/>
        <v>0.018235294117647058</v>
      </c>
      <c r="C53" s="1">
        <f t="shared" si="1"/>
        <v>0.024491978955935627</v>
      </c>
      <c r="D53" s="1">
        <f t="shared" si="2"/>
        <v>10.409091056272642</v>
      </c>
      <c r="E53" s="1">
        <f t="shared" si="3"/>
        <v>-10.409091056272642</v>
      </c>
      <c r="F53" s="1">
        <f t="shared" si="11"/>
        <v>20.818182112545284</v>
      </c>
      <c r="G53" s="3">
        <f t="shared" si="7"/>
        <v>0.6304912936138578</v>
      </c>
      <c r="H53" s="4">
        <f t="shared" si="8"/>
        <v>-32.23107434385772</v>
      </c>
      <c r="I53" s="3">
        <f t="shared" si="4"/>
        <v>-13.583405208545852</v>
      </c>
      <c r="J53" s="12">
        <f t="shared" si="5"/>
        <v>44.245252514215665</v>
      </c>
    </row>
    <row r="54" spans="1:10" ht="12.75">
      <c r="A54" s="9">
        <f t="shared" si="10"/>
        <v>8</v>
      </c>
      <c r="B54" s="1">
        <f t="shared" si="0"/>
        <v>0.018823529411764704</v>
      </c>
      <c r="C54" s="1">
        <f t="shared" si="1"/>
        <v>0.024855923244756346</v>
      </c>
      <c r="D54" s="1">
        <f t="shared" si="2"/>
        <v>10.563767379021447</v>
      </c>
      <c r="E54" s="1">
        <f t="shared" si="3"/>
        <v>-10.563767379021447</v>
      </c>
      <c r="F54" s="1">
        <f t="shared" si="11"/>
        <v>21.127534758042895</v>
      </c>
      <c r="G54" s="3">
        <f t="shared" si="7"/>
        <v>0.6187052909952229</v>
      </c>
      <c r="H54" s="4">
        <f t="shared" si="8"/>
        <v>-31.745297989205312</v>
      </c>
      <c r="I54" s="3">
        <f t="shared" si="4"/>
        <v>-13.045765489603376</v>
      </c>
      <c r="J54" s="12">
        <f t="shared" si="5"/>
        <v>44.579583626123615</v>
      </c>
    </row>
    <row r="55" spans="1:10" ht="12.75">
      <c r="A55" s="9">
        <f t="shared" si="10"/>
        <v>8.25</v>
      </c>
      <c r="B55" s="1">
        <f t="shared" si="0"/>
        <v>0.019411764705882354</v>
      </c>
      <c r="C55" s="1">
        <f t="shared" si="1"/>
        <v>0.025213250335063945</v>
      </c>
      <c r="D55" s="1">
        <f t="shared" si="2"/>
        <v>10.715631392402177</v>
      </c>
      <c r="E55" s="1">
        <f t="shared" si="3"/>
        <v>-10.715631392402177</v>
      </c>
      <c r="F55" s="1">
        <f t="shared" si="11"/>
        <v>21.431262784804353</v>
      </c>
      <c r="G55" s="3">
        <f t="shared" si="7"/>
        <v>0.6074560535229168</v>
      </c>
      <c r="H55" s="4">
        <f t="shared" si="8"/>
        <v>-31.27684147315327</v>
      </c>
      <c r="I55" s="3">
        <f t="shared" si="4"/>
        <v>-12.516948142552224</v>
      </c>
      <c r="J55" s="12">
        <f t="shared" si="5"/>
        <v>44.90238123564623</v>
      </c>
    </row>
    <row r="56" spans="1:10" ht="12.75">
      <c r="A56" s="9">
        <f t="shared" si="10"/>
        <v>8.5</v>
      </c>
      <c r="B56" s="1">
        <f t="shared" si="0"/>
        <v>0.02</v>
      </c>
      <c r="C56" s="1">
        <f t="shared" si="1"/>
        <v>0.025564252237457178</v>
      </c>
      <c r="D56" s="1">
        <f t="shared" si="2"/>
        <v>10.864807200919302</v>
      </c>
      <c r="E56" s="1">
        <f t="shared" si="3"/>
        <v>-10.864807200919302</v>
      </c>
      <c r="F56" s="1">
        <f t="shared" si="11"/>
        <v>21.729614401838603</v>
      </c>
      <c r="G56" s="3">
        <f t="shared" si="7"/>
        <v>0.5967032340684995</v>
      </c>
      <c r="H56" s="4">
        <f t="shared" si="8"/>
        <v>-30.824664226399417</v>
      </c>
      <c r="I56" s="3">
        <f t="shared" si="4"/>
        <v>-11.996503022624083</v>
      </c>
      <c r="J56" s="12">
        <f t="shared" si="5"/>
        <v>45.214383091220505</v>
      </c>
    </row>
    <row r="57" spans="1:10" ht="12.75">
      <c r="A57" s="9">
        <f t="shared" si="10"/>
        <v>8.75</v>
      </c>
      <c r="B57" s="1">
        <f t="shared" si="0"/>
        <v>0.020588235294117647</v>
      </c>
      <c r="C57" s="1">
        <f t="shared" si="1"/>
        <v>0.025909199655470512</v>
      </c>
      <c r="D57" s="1">
        <f t="shared" si="2"/>
        <v>11.011409853574968</v>
      </c>
      <c r="E57" s="1">
        <f t="shared" si="3"/>
        <v>-11.011409853574968</v>
      </c>
      <c r="F57" s="1">
        <f t="shared" si="11"/>
        <v>22.022819707149935</v>
      </c>
      <c r="G57" s="3">
        <f t="shared" si="7"/>
        <v>0.5864106106226643</v>
      </c>
      <c r="H57" s="4">
        <f t="shared" si="8"/>
        <v>-30.387812067107497</v>
      </c>
      <c r="I57" s="3">
        <f t="shared" si="4"/>
        <v>-11.48401116588645</v>
      </c>
      <c r="J57" s="12">
        <f t="shared" si="5"/>
        <v>45.516261572409846</v>
      </c>
    </row>
    <row r="58" spans="1:10" ht="12.75">
      <c r="A58" s="9">
        <f t="shared" si="10"/>
        <v>9</v>
      </c>
      <c r="B58" s="1">
        <f t="shared" si="0"/>
        <v>0.021176470588235293</v>
      </c>
      <c r="C58" s="1">
        <f t="shared" si="1"/>
        <v>0.026248344102160107</v>
      </c>
      <c r="D58" s="1">
        <f t="shared" si="2"/>
        <v>11.155546243418046</v>
      </c>
      <c r="E58" s="1">
        <f t="shared" si="3"/>
        <v>-11.155546243418046</v>
      </c>
      <c r="F58" s="1">
        <f t="shared" si="11"/>
        <v>22.311092486836092</v>
      </c>
      <c r="G58" s="3">
        <f t="shared" si="7"/>
        <v>0.5765455593723132</v>
      </c>
      <c r="H58" s="4">
        <f t="shared" si="8"/>
        <v>-29.965408093467918</v>
      </c>
      <c r="I58" s="3">
        <f t="shared" si="4"/>
        <v>-10.979082096860118</v>
      </c>
      <c r="J58" s="12">
        <f t="shared" si="5"/>
        <v>45.80863093391744</v>
      </c>
    </row>
    <row r="59" spans="1:10" ht="12.75">
      <c r="A59" s="9">
        <f t="shared" si="10"/>
        <v>9.25</v>
      </c>
      <c r="B59" s="1">
        <f t="shared" si="0"/>
        <v>0.02176470588235294</v>
      </c>
      <c r="C59" s="1">
        <f t="shared" si="1"/>
        <v>0.026581919753794175</v>
      </c>
      <c r="D59" s="1">
        <f t="shared" si="2"/>
        <v>11.297315895362525</v>
      </c>
      <c r="E59" s="1">
        <f t="shared" si="3"/>
        <v>-11.297315895362525</v>
      </c>
      <c r="F59" s="1">
        <f t="shared" si="11"/>
        <v>22.59463179072505</v>
      </c>
      <c r="G59" s="3">
        <f t="shared" si="7"/>
        <v>0.5670786077779155</v>
      </c>
      <c r="H59" s="4">
        <f t="shared" si="8"/>
        <v>-29.55664473639483</v>
      </c>
      <c r="I59" s="3">
        <f t="shared" si="4"/>
        <v>-10.481351411731751</v>
      </c>
      <c r="J59" s="12">
        <f t="shared" si="5"/>
        <v>46.09205359327816</v>
      </c>
    </row>
    <row r="60" spans="1:10" ht="12.75">
      <c r="A60" s="9">
        <f t="shared" si="10"/>
        <v>9.5</v>
      </c>
      <c r="B60" s="1">
        <f t="shared" si="0"/>
        <v>0.02235294117647059</v>
      </c>
      <c r="C60" s="1">
        <f t="shared" si="1"/>
        <v>0.026910145079489307</v>
      </c>
      <c r="D60" s="1">
        <f t="shared" si="2"/>
        <v>11.436811658782956</v>
      </c>
      <c r="E60" s="1">
        <f t="shared" si="3"/>
        <v>-11.436811658782956</v>
      </c>
      <c r="F60" s="1">
        <f t="shared" si="11"/>
        <v>22.87362331756591</v>
      </c>
      <c r="G60" s="3">
        <f t="shared" si="7"/>
        <v>0.5579830536817241</v>
      </c>
      <c r="H60" s="4">
        <f t="shared" si="8"/>
        <v>-29.160776799674053</v>
      </c>
      <c r="I60" s="3">
        <f t="shared" si="4"/>
        <v>-9.99047860485447</v>
      </c>
      <c r="J60" s="12">
        <f t="shared" si="5"/>
        <v>46.36704560809555</v>
      </c>
    </row>
    <row r="61" spans="1:10" ht="12.75">
      <c r="A61" s="9">
        <f t="shared" si="10"/>
        <v>9.75</v>
      </c>
      <c r="B61" s="1">
        <f t="shared" si="0"/>
        <v>0.022941176470588236</v>
      </c>
      <c r="C61" s="1">
        <f t="shared" si="1"/>
        <v>0.027233224279028804</v>
      </c>
      <c r="D61" s="1">
        <f t="shared" si="2"/>
        <v>11.57412031858724</v>
      </c>
      <c r="E61" s="1">
        <f t="shared" si="3"/>
        <v>-11.57412031858724</v>
      </c>
      <c r="F61" s="1">
        <f t="shared" si="11"/>
        <v>23.14824063717448</v>
      </c>
      <c r="G61" s="3">
        <f t="shared" si="7"/>
        <v>0.5492346392171399</v>
      </c>
      <c r="H61" s="4">
        <f t="shared" si="8"/>
        <v>-28.77711534413893</v>
      </c>
      <c r="I61" s="3">
        <f t="shared" si="4"/>
        <v>-9.506145110421333</v>
      </c>
      <c r="J61" s="12">
        <f t="shared" si="5"/>
        <v>46.634081463551404</v>
      </c>
    </row>
    <row r="62" spans="1:10" ht="12.75">
      <c r="A62" s="9">
        <v>10</v>
      </c>
      <c r="B62" s="1">
        <f t="shared" si="0"/>
        <v>0.023529411764705882</v>
      </c>
      <c r="C62" s="1">
        <f t="shared" si="1"/>
        <v>0.02755134855575746</v>
      </c>
      <c r="D62" s="1">
        <f t="shared" si="2"/>
        <v>11.709323136196922</v>
      </c>
      <c r="E62" s="1">
        <f t="shared" si="3"/>
        <v>-11.709323136196922</v>
      </c>
      <c r="F62" s="1">
        <f t="shared" si="11"/>
        <v>23.418646272393843</v>
      </c>
      <c r="G62" s="3">
        <f>(D62-D61)/(A62-A61)</f>
        <v>0.5408112704387236</v>
      </c>
      <c r="H62" s="4">
        <f t="shared" si="8"/>
        <v>-28.405022296289825</v>
      </c>
      <c r="I62" s="3">
        <f t="shared" si="4"/>
        <v>-9.028052534876135</v>
      </c>
      <c r="J62" s="12">
        <f t="shared" si="5"/>
        <v>46.893598270551955</v>
      </c>
    </row>
    <row r="63" spans="1:10" ht="12.75">
      <c r="A63" s="9">
        <f t="shared" si="10"/>
        <v>10.25</v>
      </c>
      <c r="B63" s="1">
        <f t="shared" si="0"/>
        <v>0.02411764705882353</v>
      </c>
      <c r="C63" s="1">
        <f t="shared" si="1"/>
        <v>0.027864697247101028</v>
      </c>
      <c r="D63" s="1">
        <f t="shared" si="2"/>
        <v>11.842496330017937</v>
      </c>
      <c r="E63" s="1">
        <f t="shared" si="3"/>
        <v>-11.842496330017937</v>
      </c>
      <c r="F63" s="1">
        <f t="shared" si="11"/>
        <v>23.684992660035874</v>
      </c>
      <c r="G63" s="3">
        <f aca="true" t="shared" si="12" ref="G63:G126">(D63-D62)/(A63-A62)</f>
        <v>0.5326927752840618</v>
      </c>
      <c r="H63" s="4">
        <f t="shared" si="8"/>
        <v>-28.043905681044734</v>
      </c>
      <c r="I63" s="3">
        <f t="shared" si="4"/>
        <v>-8.555921058695546</v>
      </c>
      <c r="J63" s="12">
        <f t="shared" si="5"/>
        <v>47.14599945837775</v>
      </c>
    </row>
    <row r="64" spans="1:10" ht="12.75">
      <c r="A64" s="9">
        <f t="shared" si="10"/>
        <v>10.5</v>
      </c>
      <c r="B64" s="1">
        <f t="shared" si="0"/>
        <v>0.024705882352941175</v>
      </c>
      <c r="C64" s="1">
        <f t="shared" si="1"/>
        <v>0.028173438831703448</v>
      </c>
      <c r="D64" s="1">
        <f t="shared" si="2"/>
        <v>11.973711503473965</v>
      </c>
      <c r="E64" s="1">
        <f t="shared" si="3"/>
        <v>-11.973711503473965</v>
      </c>
      <c r="F64" s="1">
        <f t="shared" si="11"/>
        <v>23.94742300694793</v>
      </c>
      <c r="G64" s="3">
        <f t="shared" si="12"/>
        <v>0.5248606938241096</v>
      </c>
      <c r="H64" s="4">
        <f t="shared" si="8"/>
        <v>-27.693215394201005</v>
      </c>
      <c r="I64" s="3">
        <f t="shared" si="4"/>
        <v>-8.089487988887306</v>
      </c>
      <c r="J64" s="12">
        <f t="shared" si="5"/>
        <v>47.39165803219037</v>
      </c>
    </row>
    <row r="65" spans="1:10" ht="12.75">
      <c r="A65" s="9">
        <f t="shared" si="10"/>
        <v>10.75</v>
      </c>
      <c r="B65" s="1">
        <f t="shared" si="0"/>
        <v>0.025294117647058825</v>
      </c>
      <c r="C65" s="1">
        <f t="shared" si="1"/>
        <v>0.02847773182925126</v>
      </c>
      <c r="D65" s="1">
        <f t="shared" si="2"/>
        <v>12.103036027431786</v>
      </c>
      <c r="E65" s="1">
        <f t="shared" si="3"/>
        <v>-12.103036027431786</v>
      </c>
      <c r="F65" s="1">
        <f t="shared" si="11"/>
        <v>24.206072054863572</v>
      </c>
      <c r="G65" s="3">
        <f t="shared" si="12"/>
        <v>0.5172980958312863</v>
      </c>
      <c r="H65" s="4">
        <f t="shared" si="8"/>
        <v>-27.352439443183943</v>
      </c>
      <c r="I65" s="3">
        <f t="shared" si="4"/>
        <v>-7.628506445833683</v>
      </c>
      <c r="J65" s="12">
        <f t="shared" si="5"/>
        <v>47.63091945468438</v>
      </c>
    </row>
    <row r="66" spans="1:10" ht="12.75">
      <c r="A66" s="9">
        <f t="shared" si="10"/>
        <v>11</v>
      </c>
      <c r="B66" s="1">
        <f t="shared" si="0"/>
        <v>0.02588235294117647</v>
      </c>
      <c r="C66" s="1">
        <f t="shared" si="1"/>
        <v>0.028777725606638386</v>
      </c>
      <c r="D66" s="1">
        <f t="shared" si="2"/>
        <v>12.230533382821314</v>
      </c>
      <c r="E66" s="1">
        <f t="shared" si="3"/>
        <v>-12.230533382821314</v>
      </c>
      <c r="F66" s="1">
        <f t="shared" si="11"/>
        <v>24.461066765642627</v>
      </c>
      <c r="G66" s="3">
        <f t="shared" si="12"/>
        <v>0.5099894215581102</v>
      </c>
      <c r="H66" s="4">
        <f t="shared" si="8"/>
        <v>-27.02110059548696</v>
      </c>
      <c r="I66" s="3">
        <f t="shared" si="4"/>
        <v>-7.1727441701333525</v>
      </c>
      <c r="J66" s="12">
        <f t="shared" si="5"/>
        <v>47.864104202020506</v>
      </c>
    </row>
    <row r="67" spans="1:10" ht="12.75">
      <c r="A67" s="9">
        <f aca="true" t="shared" si="13" ref="A67:A130">A66+0.25</f>
        <v>11.25</v>
      </c>
      <c r="B67" s="1">
        <f t="shared" si="0"/>
        <v>0.026470588235294117</v>
      </c>
      <c r="C67" s="1">
        <f t="shared" si="1"/>
        <v>0.02907356110211763</v>
      </c>
      <c r="D67" s="1">
        <f t="shared" si="2"/>
        <v>12.356263468399993</v>
      </c>
      <c r="E67" s="1">
        <f t="shared" si="3"/>
        <v>-12.356263468399993</v>
      </c>
      <c r="F67" s="1">
        <f aca="true" t="shared" si="14" ref="F67:F130">D67*2</f>
        <v>24.712526936799986</v>
      </c>
      <c r="G67" s="3">
        <f t="shared" si="12"/>
        <v>0.5029203423147166</v>
      </c>
      <c r="H67" s="4">
        <f t="shared" si="8"/>
        <v>-26.6987533831149</v>
      </c>
      <c r="I67" s="3">
        <f aca="true" t="shared" si="15" ref="I67:I130">SIN(RADIANS(H67))*offset+A67</f>
        <v>-6.721982436791308</v>
      </c>
      <c r="J67" s="12">
        <f t="shared" si="5"/>
        <v>48.09151003662259</v>
      </c>
    </row>
    <row r="68" spans="1:10" ht="12.75">
      <c r="A68" s="9">
        <f t="shared" si="13"/>
        <v>11.5</v>
      </c>
      <c r="B68" s="1">
        <f t="shared" si="0"/>
        <v>0.027058823529411764</v>
      </c>
      <c r="C68" s="1">
        <f t="shared" si="1"/>
        <v>0.02936537147741163</v>
      </c>
      <c r="D68" s="1">
        <f t="shared" si="2"/>
        <v>12.480282877899942</v>
      </c>
      <c r="E68" s="1">
        <f t="shared" si="3"/>
        <v>-12.480282877899942</v>
      </c>
      <c r="F68" s="1">
        <f t="shared" si="14"/>
        <v>24.960565755799884</v>
      </c>
      <c r="G68" s="3">
        <f t="shared" si="12"/>
        <v>0.49607763799979665</v>
      </c>
      <c r="H68" s="4">
        <f t="shared" si="8"/>
        <v>-26.384981418837015</v>
      </c>
      <c r="I68" s="3">
        <f t="shared" si="15"/>
        <v>-6.276015065616836</v>
      </c>
      <c r="J68" s="12">
        <f t="shared" si="5"/>
        <v>48.31341403311666</v>
      </c>
    </row>
    <row r="69" spans="1:10" ht="12.75">
      <c r="A69" s="9">
        <f t="shared" si="13"/>
        <v>11.75</v>
      </c>
      <c r="B69" s="1">
        <f t="shared" si="0"/>
        <v>0.027647058823529413</v>
      </c>
      <c r="C69" s="1">
        <f t="shared" si="1"/>
        <v>0.029653282706353687</v>
      </c>
      <c r="D69" s="1">
        <f t="shared" si="2"/>
        <v>12.602645150200317</v>
      </c>
      <c r="E69" s="1">
        <f t="shared" si="3"/>
        <v>-12.602645150200317</v>
      </c>
      <c r="F69" s="1">
        <f t="shared" si="14"/>
        <v>25.205290300400634</v>
      </c>
      <c r="G69" s="3">
        <f t="shared" si="12"/>
        <v>0.4894490892015</v>
      </c>
      <c r="H69" s="4">
        <f t="shared" si="8"/>
        <v>-26.079394986332098</v>
      </c>
      <c r="I69" s="3">
        <f t="shared" si="15"/>
        <v>-5.834647518000633</v>
      </c>
      <c r="J69" s="12">
        <f t="shared" si="5"/>
        <v>48.530074388425454</v>
      </c>
    </row>
    <row r="70" spans="1:10" ht="12.75">
      <c r="A70" s="9">
        <f t="shared" si="13"/>
        <v>12</v>
      </c>
      <c r="B70" s="1">
        <f t="shared" si="0"/>
        <v>0.02823529411764706</v>
      </c>
      <c r="C70" s="1">
        <f t="shared" si="1"/>
        <v>0.029937414107449416</v>
      </c>
      <c r="D70" s="1">
        <f t="shared" si="2"/>
        <v>12.723400995666003</v>
      </c>
      <c r="E70" s="1">
        <f t="shared" si="3"/>
        <v>-12.723400995666003</v>
      </c>
      <c r="F70" s="1">
        <f t="shared" si="14"/>
        <v>25.446801991332006</v>
      </c>
      <c r="G70" s="3">
        <f t="shared" si="12"/>
        <v>0.4830233818627434</v>
      </c>
      <c r="H70" s="4">
        <f t="shared" si="8"/>
        <v>-25.78162887154484</v>
      </c>
      <c r="I70" s="3">
        <f t="shared" si="15"/>
        <v>-5.397696071356503</v>
      </c>
      <c r="J70" s="12">
        <f t="shared" si="5"/>
        <v>48.741732042630225</v>
      </c>
    </row>
    <row r="71" spans="1:10" ht="12.75">
      <c r="A71" s="9">
        <f t="shared" si="13"/>
        <v>12.25</v>
      </c>
      <c r="B71" s="1">
        <f t="shared" si="0"/>
        <v>0.028823529411764706</v>
      </c>
      <c r="C71" s="1">
        <f t="shared" si="1"/>
        <v>0.030217878826754065</v>
      </c>
      <c r="D71" s="1">
        <f t="shared" si="2"/>
        <v>12.842598501370478</v>
      </c>
      <c r="E71" s="1">
        <f t="shared" si="3"/>
        <v>-12.842598501370478</v>
      </c>
      <c r="F71" s="1">
        <f t="shared" si="14"/>
        <v>25.685197002740956</v>
      </c>
      <c r="G71" s="3">
        <f t="shared" si="12"/>
        <v>0.4767900228179016</v>
      </c>
      <c r="H71" s="4">
        <f t="shared" si="8"/>
        <v>-25.491340407050416</v>
      </c>
      <c r="I71" s="3">
        <f t="shared" si="15"/>
        <v>-4.964987063521619</v>
      </c>
      <c r="J71" s="12">
        <f t="shared" si="5"/>
        <v>48.94861213348976</v>
      </c>
    </row>
    <row r="72" spans="1:10" ht="12.75">
      <c r="A72" s="9">
        <f t="shared" si="13"/>
        <v>12.5</v>
      </c>
      <c r="B72" s="1">
        <f t="shared" si="0"/>
        <v>0.029411764705882353</v>
      </c>
      <c r="C72" s="1">
        <f t="shared" si="1"/>
        <v>0.030494784276615925</v>
      </c>
      <c r="D72" s="1">
        <f t="shared" si="2"/>
        <v>12.960283317561768</v>
      </c>
      <c r="E72" s="1">
        <f t="shared" si="3"/>
        <v>-12.960283317561768</v>
      </c>
      <c r="F72" s="1">
        <f t="shared" si="14"/>
        <v>25.920566635123535</v>
      </c>
      <c r="G72" s="3">
        <f t="shared" si="12"/>
        <v>0.4707392647651574</v>
      </c>
      <c r="H72" s="4">
        <f t="shared" si="8"/>
        <v>-25.20820770496068</v>
      </c>
      <c r="I72" s="3">
        <f t="shared" si="15"/>
        <v>-4.536356200253966</v>
      </c>
      <c r="J72" s="12">
        <f t="shared" si="5"/>
        <v>49.15092530438024</v>
      </c>
    </row>
    <row r="73" spans="1:10" ht="12.75">
      <c r="A73" s="9">
        <f t="shared" si="13"/>
        <v>12.75</v>
      </c>
      <c r="B73" s="1">
        <f t="shared" si="0"/>
        <v>0.03</v>
      </c>
      <c r="C73" s="1">
        <f t="shared" si="1"/>
        <v>0.03076823253511798</v>
      </c>
      <c r="D73" s="1">
        <f t="shared" si="2"/>
        <v>13.076498827425143</v>
      </c>
      <c r="E73" s="1">
        <f t="shared" si="3"/>
        <v>-13.076498827425143</v>
      </c>
      <c r="F73" s="1">
        <f t="shared" si="14"/>
        <v>26.152997654850285</v>
      </c>
      <c r="G73" s="3">
        <f t="shared" si="12"/>
        <v>0.46486203945350013</v>
      </c>
      <c r="H73" s="4">
        <f t="shared" si="8"/>
        <v>-24.931928057126456</v>
      </c>
      <c r="I73" s="3">
        <f t="shared" si="15"/>
        <v>-4.11164791973367</v>
      </c>
      <c r="J73" s="12">
        <f t="shared" si="5"/>
        <v>49.34886888275708</v>
      </c>
    </row>
    <row r="74" spans="1:10" ht="12.75">
      <c r="A74" s="9">
        <f t="shared" si="13"/>
        <v>13</v>
      </c>
      <c r="B74" s="1">
        <f t="shared" si="0"/>
        <v>0.03058823529411765</v>
      </c>
      <c r="C74" s="1">
        <f t="shared" si="1"/>
        <v>0.031038320710437193</v>
      </c>
      <c r="D74" s="1">
        <f t="shared" si="2"/>
        <v>13.191286301935808</v>
      </c>
      <c r="E74" s="1">
        <f t="shared" si="3"/>
        <v>-13.191286301935808</v>
      </c>
      <c r="F74" s="1">
        <f t="shared" si="14"/>
        <v>26.382572603871616</v>
      </c>
      <c r="G74" s="3">
        <f t="shared" si="12"/>
        <v>0.4591498980426607</v>
      </c>
      <c r="H74" s="4">
        <f t="shared" si="8"/>
        <v>-24.66221648414863</v>
      </c>
      <c r="I74" s="3">
        <f t="shared" si="15"/>
        <v>-3.69071480865545</v>
      </c>
      <c r="J74" s="12">
        <f t="shared" si="5"/>
        <v>49.5426279439733</v>
      </c>
    </row>
    <row r="75" spans="1:10" ht="12.75">
      <c r="A75" s="9">
        <f t="shared" si="13"/>
        <v>13.25</v>
      </c>
      <c r="B75" s="1">
        <f t="shared" si="0"/>
        <v>0.031176470588235295</v>
      </c>
      <c r="C75" s="1">
        <f t="shared" si="1"/>
        <v>0.031305141273815104</v>
      </c>
      <c r="D75" s="1">
        <f t="shared" si="2"/>
        <v>13.30468504137142</v>
      </c>
      <c r="E75" s="1">
        <f t="shared" si="3"/>
        <v>-13.30468504137142</v>
      </c>
      <c r="F75" s="1">
        <f t="shared" si="14"/>
        <v>26.60937008274284</v>
      </c>
      <c r="G75" s="3">
        <f t="shared" si="12"/>
        <v>0.45359495774244607</v>
      </c>
      <c r="H75" s="4">
        <f t="shared" si="8"/>
        <v>-24.398804416979512</v>
      </c>
      <c r="I75" s="3">
        <f t="shared" si="15"/>
        <v>-3.273417065039162</v>
      </c>
      <c r="J75" s="12">
        <f t="shared" si="5"/>
        <v>49.73237627338299</v>
      </c>
    </row>
    <row r="76" spans="1:10" ht="12.75">
      <c r="A76" s="9">
        <f t="shared" si="13"/>
        <v>13.5</v>
      </c>
      <c r="B76" s="1">
        <f t="shared" si="0"/>
        <v>0.03176470588235294</v>
      </c>
      <c r="C76" s="1">
        <f t="shared" si="1"/>
        <v>0.03156878236438314</v>
      </c>
      <c r="D76" s="1">
        <f t="shared" si="2"/>
        <v>13.416732504862834</v>
      </c>
      <c r="E76" s="1">
        <f t="shared" si="3"/>
        <v>-13.416732504862834</v>
      </c>
      <c r="F76" s="1">
        <f t="shared" si="14"/>
        <v>26.833465009725668</v>
      </c>
      <c r="G76" s="3">
        <f t="shared" si="12"/>
        <v>0.44818985396565836</v>
      </c>
      <c r="H76" s="4">
        <f t="shared" si="8"/>
        <v>-24.14143849699498</v>
      </c>
      <c r="I76" s="3">
        <f t="shared" si="15"/>
        <v>-2.859622003458064</v>
      </c>
      <c r="J76" s="12">
        <f t="shared" si="5"/>
        <v>49.91827723798298</v>
      </c>
    </row>
    <row r="77" spans="1:10" ht="12.75">
      <c r="A77" s="9">
        <f t="shared" si="13"/>
        <v>13.75</v>
      </c>
      <c r="B77" s="1">
        <f t="shared" si="0"/>
        <v>0.03235294117647059</v>
      </c>
      <c r="C77" s="1">
        <f t="shared" si="1"/>
        <v>0.03182932806869652</v>
      </c>
      <c r="D77" s="1">
        <f t="shared" si="2"/>
        <v>13.52746442919602</v>
      </c>
      <c r="E77" s="1">
        <f t="shared" si="3"/>
        <v>-13.52746442919602</v>
      </c>
      <c r="F77" s="1">
        <f t="shared" si="14"/>
        <v>27.05492885839204</v>
      </c>
      <c r="G77" s="3">
        <f t="shared" si="12"/>
        <v>0.44292769733274184</v>
      </c>
      <c r="H77" s="4">
        <f t="shared" si="8"/>
        <v>-23.889879482046897</v>
      </c>
      <c r="I77" s="3">
        <f t="shared" si="15"/>
        <v>-2.4492035987751812</v>
      </c>
      <c r="J77" s="12">
        <f t="shared" si="5"/>
        <v>50.100484577461444</v>
      </c>
    </row>
    <row r="78" spans="1:10" ht="12.75">
      <c r="A78" s="9">
        <f t="shared" si="13"/>
        <v>14</v>
      </c>
      <c r="B78" s="1">
        <f t="shared" si="0"/>
        <v>0.03294117647058824</v>
      </c>
      <c r="C78" s="1">
        <f t="shared" si="1"/>
        <v>0.032086858677495424</v>
      </c>
      <c r="D78" s="1">
        <f t="shared" si="2"/>
        <v>13.636914937935556</v>
      </c>
      <c r="E78" s="1">
        <f t="shared" si="3"/>
        <v>-13.636914937935556</v>
      </c>
      <c r="F78" s="1">
        <f t="shared" si="14"/>
        <v>27.27382987587111</v>
      </c>
      <c r="G78" s="3">
        <f t="shared" si="12"/>
        <v>0.4378020349581462</v>
      </c>
      <c r="H78" s="4">
        <f t="shared" si="8"/>
        <v>-23.643901247597192</v>
      </c>
      <c r="I78" s="3">
        <f t="shared" si="15"/>
        <v>-2.042042064943029</v>
      </c>
      <c r="J78" s="12">
        <f t="shared" si="5"/>
        <v>50.27914312327656</v>
      </c>
    </row>
    <row r="79" spans="1:10" ht="12.75">
      <c r="A79" s="9">
        <f t="shared" si="13"/>
        <v>14.25</v>
      </c>
      <c r="B79" s="1">
        <f t="shared" si="0"/>
        <v>0.033529411764705884</v>
      </c>
      <c r="C79" s="1">
        <f t="shared" si="1"/>
        <v>0.03234145092192065</v>
      </c>
      <c r="D79" s="1">
        <f t="shared" si="2"/>
        <v>13.745116641816278</v>
      </c>
      <c r="E79" s="1">
        <f t="shared" si="3"/>
        <v>-13.745116641816278</v>
      </c>
      <c r="F79" s="1">
        <f t="shared" si="14"/>
        <v>27.490233283632556</v>
      </c>
      <c r="G79" s="3">
        <f t="shared" si="12"/>
        <v>0.4328068155228877</v>
      </c>
      <c r="H79" s="4">
        <f t="shared" si="8"/>
        <v>-23.40328987324634</v>
      </c>
      <c r="I79" s="3">
        <f t="shared" si="15"/>
        <v>-1.638023465726274</v>
      </c>
      <c r="J79" s="12">
        <f t="shared" si="5"/>
        <v>50.454389453362566</v>
      </c>
    </row>
    <row r="80" spans="1:10" ht="12.75">
      <c r="A80" s="9">
        <f t="shared" si="13"/>
        <v>14.5</v>
      </c>
      <c r="B80" s="1">
        <f t="shared" si="0"/>
        <v>0.03411764705882353</v>
      </c>
      <c r="C80" s="1">
        <f t="shared" si="1"/>
        <v>0.03259317819115799</v>
      </c>
      <c r="D80" s="1">
        <f t="shared" si="2"/>
        <v>13.852100731242146</v>
      </c>
      <c r="E80" s="1">
        <f t="shared" si="3"/>
        <v>-13.852100731242146</v>
      </c>
      <c r="F80" s="1">
        <f t="shared" si="14"/>
        <v>27.704201462484292</v>
      </c>
      <c r="G80" s="3">
        <f t="shared" si="12"/>
        <v>0.42793635770347294</v>
      </c>
      <c r="H80" s="4">
        <f t="shared" si="8"/>
        <v>-23.16784280612865</v>
      </c>
      <c r="I80" s="3">
        <f t="shared" si="15"/>
        <v>-1.2370393545465106</v>
      </c>
      <c r="J80" s="12">
        <f t="shared" si="5"/>
        <v>50.62635248914273</v>
      </c>
    </row>
    <row r="81" spans="1:10" ht="12.75">
      <c r="A81" s="9">
        <f t="shared" si="13"/>
        <v>14.75</v>
      </c>
      <c r="B81" s="1">
        <f t="shared" si="0"/>
        <v>0.03470588235294118</v>
      </c>
      <c r="C81" s="1">
        <f t="shared" si="1"/>
        <v>0.03284211073326533</v>
      </c>
      <c r="D81" s="1">
        <f t="shared" si="2"/>
        <v>13.957897061637766</v>
      </c>
      <c r="E81" s="1">
        <f t="shared" si="3"/>
        <v>-13.957897061637766</v>
      </c>
      <c r="F81" s="1">
        <f t="shared" si="14"/>
        <v>27.915794123275532</v>
      </c>
      <c r="G81" s="3">
        <f t="shared" si="12"/>
        <v>0.4231853215824799</v>
      </c>
      <c r="H81" s="4">
        <f t="shared" si="8"/>
        <v>-22.93736809360888</v>
      </c>
      <c r="I81" s="3">
        <f t="shared" si="15"/>
        <v>-0.83898644092009</v>
      </c>
      <c r="J81" s="12">
        <f t="shared" si="5"/>
        <v>50.79515404074534</v>
      </c>
    </row>
    <row r="82" spans="1:10" ht="12.75">
      <c r="A82" s="9">
        <f t="shared" si="13"/>
        <v>15</v>
      </c>
      <c r="B82" s="1">
        <f t="shared" si="0"/>
        <v>0.03529411764705882</v>
      </c>
      <c r="C82" s="1">
        <f t="shared" si="1"/>
        <v>0.033088315840743975</v>
      </c>
      <c r="D82" s="1">
        <f t="shared" si="2"/>
        <v>14.062534232316189</v>
      </c>
      <c r="E82" s="1">
        <f t="shared" si="3"/>
        <v>-14.062534232316189</v>
      </c>
      <c r="F82" s="1">
        <f t="shared" si="14"/>
        <v>28.125068464632378</v>
      </c>
      <c r="G82" s="3">
        <f t="shared" si="12"/>
        <v>0.4185486827136913</v>
      </c>
      <c r="H82" s="4">
        <f t="shared" si="8"/>
        <v>-22.71168367857206</v>
      </c>
      <c r="I82" s="3">
        <f t="shared" si="15"/>
        <v>-0.44376628121302275</v>
      </c>
      <c r="J82" s="12">
        <f t="shared" si="5"/>
        <v>50.96090930563436</v>
      </c>
    </row>
    <row r="83" spans="1:10" ht="12.75">
      <c r="A83" s="9">
        <f t="shared" si="13"/>
        <v>15.25</v>
      </c>
      <c r="B83" s="1">
        <f t="shared" si="0"/>
        <v>0.03588235294117647</v>
      </c>
      <c r="C83" s="1">
        <f t="shared" si="1"/>
        <v>0.033331858022247134</v>
      </c>
      <c r="D83" s="1">
        <f t="shared" si="2"/>
        <v>14.166039659455032</v>
      </c>
      <c r="E83" s="1">
        <f t="shared" si="3"/>
        <v>-14.166039659455032</v>
      </c>
      <c r="F83" s="1">
        <f t="shared" si="14"/>
        <v>28.332079318910065</v>
      </c>
      <c r="G83" s="3">
        <f t="shared" si="12"/>
        <v>0.41402170855537435</v>
      </c>
      <c r="H83" s="4">
        <f t="shared" si="8"/>
        <v>-22.490616751339115</v>
      </c>
      <c r="I83" s="3">
        <f t="shared" si="15"/>
        <v>-0.05128499165742184</v>
      </c>
      <c r="J83" s="12">
        <f t="shared" si="5"/>
        <v>51.12372732527199</v>
      </c>
    </row>
    <row r="84" spans="1:10" ht="12.75">
      <c r="A84" s="9">
        <f t="shared" si="13"/>
        <v>15.5</v>
      </c>
      <c r="B84" s="1">
        <f t="shared" si="0"/>
        <v>0.036470588235294116</v>
      </c>
      <c r="C84" s="1">
        <f t="shared" si="1"/>
        <v>0.033572799161670705</v>
      </c>
      <c r="D84" s="1">
        <f t="shared" si="2"/>
        <v>14.26843964371005</v>
      </c>
      <c r="E84" s="1">
        <f t="shared" si="3"/>
        <v>-14.26843964371005</v>
      </c>
      <c r="F84" s="1">
        <f t="shared" si="14"/>
        <v>28.5368792874201</v>
      </c>
      <c r="G84" s="3">
        <f t="shared" si="12"/>
        <v>0.4095999370200687</v>
      </c>
      <c r="H84" s="4">
        <f t="shared" si="8"/>
        <v>-22.27400315287541</v>
      </c>
      <c r="I84" s="3">
        <f t="shared" si="15"/>
        <v>0.3385470182391632</v>
      </c>
      <c r="J84" s="12">
        <f t="shared" si="5"/>
        <v>51.28371140391539</v>
      </c>
    </row>
    <row r="85" spans="1:10" ht="12.75">
      <c r="A85" s="9">
        <f t="shared" si="13"/>
        <v>15.75</v>
      </c>
      <c r="B85" s="1">
        <f t="shared" si="0"/>
        <v>0.03705882352941176</v>
      </c>
      <c r="C85" s="1">
        <f t="shared" si="1"/>
        <v>0.03381119866574135</v>
      </c>
      <c r="D85" s="1">
        <f t="shared" si="2"/>
        <v>14.369759432940075</v>
      </c>
      <c r="E85" s="1">
        <f t="shared" si="3"/>
        <v>-14.369759432940075</v>
      </c>
      <c r="F85" s="1">
        <f t="shared" si="14"/>
        <v>28.73951886588015</v>
      </c>
      <c r="G85" s="3">
        <f t="shared" si="12"/>
        <v>0.40527915692010197</v>
      </c>
      <c r="H85" s="4">
        <f t="shared" si="8"/>
        <v>-22.061686824557672</v>
      </c>
      <c r="I85" s="3">
        <f t="shared" si="15"/>
        <v>0.7258152935661126</v>
      </c>
      <c r="J85" s="12">
        <f t="shared" si="5"/>
        <v>51.44095949318843</v>
      </c>
    </row>
    <row r="86" spans="1:10" ht="12.75">
      <c r="A86" s="9">
        <f t="shared" si="13"/>
        <v>16</v>
      </c>
      <c r="B86" s="1">
        <f aca="true" t="shared" si="16" ref="B86:B149">A86/chord</f>
        <v>0.03764705882352941</v>
      </c>
      <c r="C86" s="1">
        <f aca="true" t="shared" si="17" ref="C86:C149">(tt/0.2)*(0.2969*SQRT(B86)-0.126*B86-0.3516*B86^2+0.2843*B86^3-0.1015*B86^4)</f>
        <v>0.03404711360110244</v>
      </c>
      <c r="D86" s="1">
        <f aca="true" t="shared" si="18" ref="D86:D149">C86*chord</f>
        <v>14.470023280468538</v>
      </c>
      <c r="E86" s="1">
        <f aca="true" t="shared" si="19" ref="E86:E149">-D86</f>
        <v>-14.470023280468538</v>
      </c>
      <c r="F86" s="1">
        <f t="shared" si="14"/>
        <v>28.940046560937077</v>
      </c>
      <c r="G86" s="3">
        <f t="shared" si="12"/>
        <v>0.4010553901138536</v>
      </c>
      <c r="H86" s="4">
        <f aca="true" t="shared" si="20" ref="H86:H149">-DEGREES(ATAN(G86))</f>
        <v>-21.853519300246546</v>
      </c>
      <c r="I86" s="3">
        <f t="shared" si="15"/>
        <v>1.1106015646938197</v>
      </c>
      <c r="J86" s="12">
        <f aca="true" t="shared" si="21" ref="J86:J149">COS(RADIANS(H86))*offset+D86</f>
        <v>51.59556454567708</v>
      </c>
    </row>
    <row r="87" spans="1:10" ht="12.75">
      <c r="A87" s="9">
        <f t="shared" si="13"/>
        <v>16.25</v>
      </c>
      <c r="B87" s="1">
        <f t="shared" si="16"/>
        <v>0.03823529411764706</v>
      </c>
      <c r="C87" s="1">
        <f t="shared" si="17"/>
        <v>0.03428059882179691</v>
      </c>
      <c r="D87" s="1">
        <f t="shared" si="18"/>
        <v>14.569254499263687</v>
      </c>
      <c r="E87" s="1">
        <f t="shared" si="19"/>
        <v>-14.569254499263687</v>
      </c>
      <c r="F87" s="1">
        <f t="shared" si="14"/>
        <v>29.138508998527374</v>
      </c>
      <c r="G87" s="3">
        <f t="shared" si="12"/>
        <v>0.39692487518059494</v>
      </c>
      <c r="H87" s="4">
        <f t="shared" si="20"/>
        <v>-21.64935923685694</v>
      </c>
      <c r="I87" s="3">
        <f t="shared" si="15"/>
        <v>1.49298396215681</v>
      </c>
      <c r="J87" s="12">
        <f t="shared" si="21"/>
        <v>51.74761484044655</v>
      </c>
    </row>
    <row r="88" spans="1:10" ht="12.75">
      <c r="A88" s="9">
        <f t="shared" si="13"/>
        <v>16.5</v>
      </c>
      <c r="B88" s="1">
        <f t="shared" si="16"/>
        <v>0.03882352941176471</v>
      </c>
      <c r="C88" s="1">
        <f t="shared" si="17"/>
        <v>0.03451170708795676</v>
      </c>
      <c r="D88" s="1">
        <f t="shared" si="18"/>
        <v>14.667475512381625</v>
      </c>
      <c r="E88" s="1">
        <f t="shared" si="19"/>
        <v>-14.667475512381625</v>
      </c>
      <c r="F88" s="1">
        <f t="shared" si="14"/>
        <v>29.33495102476325</v>
      </c>
      <c r="G88" s="3">
        <f t="shared" si="12"/>
        <v>0.39288405247175007</v>
      </c>
      <c r="H88" s="4">
        <f t="shared" si="20"/>
        <v>-21.44907198002071</v>
      </c>
      <c r="I88" s="3">
        <f t="shared" si="15"/>
        <v>1.8730372169890739</v>
      </c>
      <c r="J88" s="12">
        <f t="shared" si="21"/>
        <v>51.89719428306822</v>
      </c>
    </row>
    <row r="89" spans="1:10" ht="12.75">
      <c r="A89" s="9">
        <f t="shared" si="13"/>
        <v>16.75</v>
      </c>
      <c r="B89" s="1">
        <f t="shared" si="16"/>
        <v>0.039411764705882354</v>
      </c>
      <c r="C89" s="1">
        <f t="shared" si="17"/>
        <v>0.03474048917642937</v>
      </c>
      <c r="D89" s="1">
        <f t="shared" si="18"/>
        <v>14.764707899982483</v>
      </c>
      <c r="E89" s="1">
        <f t="shared" si="19"/>
        <v>-14.764707899982483</v>
      </c>
      <c r="F89" s="1">
        <f t="shared" si="14"/>
        <v>29.529415799964966</v>
      </c>
      <c r="G89" s="3">
        <f t="shared" si="12"/>
        <v>0.38892955040343224</v>
      </c>
      <c r="H89" s="4">
        <f t="shared" si="20"/>
        <v>-21.252529161769978</v>
      </c>
      <c r="I89" s="3">
        <f t="shared" si="15"/>
        <v>2.2508328476587067</v>
      </c>
      <c r="J89" s="12">
        <f t="shared" si="21"/>
        <v>52.044382682475785</v>
      </c>
    </row>
    <row r="90" spans="1:10" ht="12.75">
      <c r="A90" s="9">
        <f t="shared" si="13"/>
        <v>17</v>
      </c>
      <c r="B90" s="1">
        <f t="shared" si="16"/>
        <v>0.04</v>
      </c>
      <c r="C90" s="1">
        <f t="shared" si="17"/>
        <v>0.034966993984</v>
      </c>
      <c r="D90" s="1">
        <f t="shared" si="18"/>
        <v>14.860972443200001</v>
      </c>
      <c r="E90" s="1">
        <f t="shared" si="19"/>
        <v>-14.860972443200001</v>
      </c>
      <c r="F90" s="1">
        <f t="shared" si="14"/>
        <v>29.721944886400003</v>
      </c>
      <c r="G90" s="3">
        <f t="shared" si="12"/>
        <v>0.3850581728700746</v>
      </c>
      <c r="H90" s="4">
        <f t="shared" si="20"/>
        <v>-21.0596083274709</v>
      </c>
      <c r="I90" s="3">
        <f t="shared" si="15"/>
        <v>2.6264393346500636</v>
      </c>
      <c r="J90" s="12">
        <f t="shared" si="21"/>
        <v>52.18925600673269</v>
      </c>
    </row>
    <row r="91" spans="1:10" ht="12.75">
      <c r="A91" s="9">
        <f t="shared" si="13"/>
        <v>17.25</v>
      </c>
      <c r="B91" s="1">
        <f t="shared" si="16"/>
        <v>0.04058823529411765</v>
      </c>
      <c r="C91" s="1">
        <f t="shared" si="17"/>
        <v>0.03519126862380756</v>
      </c>
      <c r="D91" s="1">
        <f t="shared" si="18"/>
        <v>14.956289165118212</v>
      </c>
      <c r="E91" s="1">
        <f t="shared" si="19"/>
        <v>-14.956289165118212</v>
      </c>
      <c r="F91" s="1">
        <f t="shared" si="14"/>
        <v>29.912578330236425</v>
      </c>
      <c r="G91" s="3">
        <f t="shared" si="12"/>
        <v>0.3812668876728438</v>
      </c>
      <c r="H91" s="4">
        <f t="shared" si="20"/>
        <v>-20.870192589543382</v>
      </c>
      <c r="I91" s="3">
        <f t="shared" si="15"/>
        <v>2.9999222836274875</v>
      </c>
      <c r="J91" s="12">
        <f t="shared" si="21"/>
        <v>52.33188661957161</v>
      </c>
    </row>
    <row r="92" spans="1:10" ht="12.75">
      <c r="A92" s="9">
        <f t="shared" si="13"/>
        <v>17.5</v>
      </c>
      <c r="B92" s="1">
        <f t="shared" si="16"/>
        <v>0.041176470588235294</v>
      </c>
      <c r="C92" s="1">
        <f t="shared" si="17"/>
        <v>0.035413358515494014</v>
      </c>
      <c r="D92" s="1">
        <f t="shared" si="18"/>
        <v>15.050677369084957</v>
      </c>
      <c r="E92" s="1">
        <f t="shared" si="19"/>
        <v>-15.050677369084957</v>
      </c>
      <c r="F92" s="1">
        <f t="shared" si="14"/>
        <v>30.101354738169913</v>
      </c>
      <c r="G92" s="3">
        <f t="shared" si="12"/>
        <v>0.3775528158669772</v>
      </c>
      <c r="H92" s="4">
        <f t="shared" si="20"/>
        <v>-20.68417030568863</v>
      </c>
      <c r="I92" s="3">
        <f t="shared" si="15"/>
        <v>3.3713445780679745</v>
      </c>
      <c r="J92" s="12">
        <f t="shared" si="21"/>
        <v>52.472343499393894</v>
      </c>
    </row>
    <row r="93" spans="1:10" ht="12.75">
      <c r="A93" s="9">
        <f t="shared" si="13"/>
        <v>17.75</v>
      </c>
      <c r="B93" s="1">
        <f t="shared" si="16"/>
        <v>0.04176470588235294</v>
      </c>
      <c r="C93" s="1">
        <f t="shared" si="17"/>
        <v>0.035633307469578324</v>
      </c>
      <c r="D93" s="1">
        <f t="shared" si="18"/>
        <v>15.144155674570788</v>
      </c>
      <c r="E93" s="1">
        <f t="shared" si="19"/>
        <v>-15.144155674570788</v>
      </c>
      <c r="F93" s="1">
        <f t="shared" si="14"/>
        <v>30.288311349141576</v>
      </c>
      <c r="G93" s="3">
        <f t="shared" si="12"/>
        <v>0.3739132219433259</v>
      </c>
      <c r="H93" s="4">
        <f t="shared" si="20"/>
        <v>-20.50143477961034</v>
      </c>
      <c r="I93" s="3">
        <f t="shared" si="15"/>
        <v>3.740766522143714</v>
      </c>
      <c r="J93" s="12">
        <f t="shared" si="21"/>
        <v>52.61069244223736</v>
      </c>
    </row>
    <row r="94" spans="1:10" ht="12.75">
      <c r="A94" s="9">
        <f t="shared" si="13"/>
        <v>18</v>
      </c>
      <c r="B94" s="1">
        <f t="shared" si="16"/>
        <v>0.042352941176470586</v>
      </c>
      <c r="C94" s="1">
        <f t="shared" si="17"/>
        <v>0.03585115776650076</v>
      </c>
      <c r="D94" s="1">
        <f t="shared" si="18"/>
        <v>15.236742050762823</v>
      </c>
      <c r="E94" s="1">
        <f t="shared" si="19"/>
        <v>-15.236742050762823</v>
      </c>
      <c r="F94" s="1">
        <f t="shared" si="14"/>
        <v>30.473484101525646</v>
      </c>
      <c r="G94" s="3">
        <f t="shared" si="12"/>
        <v>0.37034550476813877</v>
      </c>
      <c r="H94" s="4">
        <f t="shared" si="20"/>
        <v>-20.32188398239761</v>
      </c>
      <c r="I94" s="3">
        <f t="shared" si="15"/>
        <v>4.108245974574283</v>
      </c>
      <c r="J94" s="12">
        <f t="shared" si="21"/>
        <v>52.74699625007569</v>
      </c>
    </row>
    <row r="95" spans="1:10" ht="12.75">
      <c r="A95" s="9">
        <f t="shared" si="13"/>
        <v>18.25</v>
      </c>
      <c r="B95" s="1">
        <f t="shared" si="16"/>
        <v>0.04294117647058823</v>
      </c>
      <c r="C95" s="1">
        <f t="shared" si="17"/>
        <v>0.03606695023074339</v>
      </c>
      <c r="D95" s="1">
        <f t="shared" si="18"/>
        <v>15.32845384806594</v>
      </c>
      <c r="E95" s="1">
        <f t="shared" si="19"/>
        <v>-15.32845384806594</v>
      </c>
      <c r="F95" s="1">
        <f t="shared" si="14"/>
        <v>30.65690769613188</v>
      </c>
      <c r="G95" s="3">
        <f t="shared" si="12"/>
        <v>0.3668471892124714</v>
      </c>
      <c r="H95" s="4">
        <f t="shared" si="20"/>
        <v>-20.145420292881806</v>
      </c>
      <c r="I95" s="3">
        <f t="shared" si="15"/>
        <v>4.47383847412517</v>
      </c>
      <c r="J95" s="12">
        <f t="shared" si="21"/>
        <v>52.881314905687184</v>
      </c>
    </row>
    <row r="96" spans="1:10" ht="12.75">
      <c r="A96" s="9">
        <f t="shared" si="13"/>
        <v>18.5</v>
      </c>
      <c r="B96" s="1">
        <f t="shared" si="16"/>
        <v>0.04352941176470588</v>
      </c>
      <c r="C96" s="1">
        <f t="shared" si="17"/>
        <v>0.03628072430039643</v>
      </c>
      <c r="D96" s="1">
        <f t="shared" si="18"/>
        <v>15.419307827668483</v>
      </c>
      <c r="E96" s="1">
        <f t="shared" si="19"/>
        <v>-15.419307827668483</v>
      </c>
      <c r="F96" s="1">
        <f t="shared" si="14"/>
        <v>30.838615655336966</v>
      </c>
      <c r="G96" s="3">
        <f t="shared" si="12"/>
        <v>0.36341591841016907</v>
      </c>
      <c r="H96" s="4">
        <f t="shared" si="20"/>
        <v>-19.971950255462453</v>
      </c>
      <c r="I96" s="3">
        <f t="shared" si="15"/>
        <v>4.837597357354987</v>
      </c>
      <c r="J96" s="12">
        <f t="shared" si="21"/>
        <v>53.013705735205804</v>
      </c>
    </row>
    <row r="97" spans="1:10" ht="12.75">
      <c r="A97" s="9">
        <f t="shared" si="13"/>
        <v>18.75</v>
      </c>
      <c r="B97" s="1">
        <f t="shared" si="16"/>
        <v>0.04411764705882353</v>
      </c>
      <c r="C97" s="1">
        <f t="shared" si="17"/>
        <v>0.036492518092507926</v>
      </c>
      <c r="D97" s="1">
        <f t="shared" si="18"/>
        <v>15.509320189315869</v>
      </c>
      <c r="E97" s="1">
        <f t="shared" si="19"/>
        <v>-15.509320189315869</v>
      </c>
      <c r="F97" s="1">
        <f t="shared" si="14"/>
        <v>31.018640378631737</v>
      </c>
      <c r="G97" s="3">
        <f t="shared" si="12"/>
        <v>0.3600494465895423</v>
      </c>
      <c r="H97" s="4">
        <f t="shared" si="20"/>
        <v>-19.801384354034447</v>
      </c>
      <c r="I97" s="3">
        <f t="shared" si="15"/>
        <v>5.1995738691637925</v>
      </c>
      <c r="J97" s="12">
        <f t="shared" si="21"/>
        <v>53.14422355936256</v>
      </c>
    </row>
    <row r="98" spans="1:10" ht="12.75">
      <c r="A98" s="9">
        <f t="shared" si="13"/>
        <v>19</v>
      </c>
      <c r="B98" s="1">
        <f t="shared" si="16"/>
        <v>0.04470588235294118</v>
      </c>
      <c r="C98" s="1">
        <f t="shared" si="17"/>
        <v>0.03670236846452508</v>
      </c>
      <c r="D98" s="1">
        <f t="shared" si="18"/>
        <v>15.598506597423158</v>
      </c>
      <c r="E98" s="1">
        <f t="shared" si="19"/>
        <v>-15.598506597423158</v>
      </c>
      <c r="F98" s="1">
        <f t="shared" si="14"/>
        <v>31.197013194846317</v>
      </c>
      <c r="G98" s="3">
        <f t="shared" si="12"/>
        <v>0.3567456324291598</v>
      </c>
      <c r="H98" s="4">
        <f t="shared" si="20"/>
        <v>-19.63363680076365</v>
      </c>
      <c r="I98" s="3">
        <f t="shared" si="15"/>
        <v>5.559817266655321</v>
      </c>
      <c r="J98" s="12">
        <f t="shared" si="21"/>
        <v>53.272920834333384</v>
      </c>
    </row>
    <row r="99" spans="1:10" ht="12.75">
      <c r="A99" s="9">
        <f t="shared" si="13"/>
        <v>19.25</v>
      </c>
      <c r="B99" s="1">
        <f t="shared" si="16"/>
        <v>0.045294117647058825</v>
      </c>
      <c r="C99" s="1">
        <f t="shared" si="17"/>
        <v>0.03691031107210893</v>
      </c>
      <c r="D99" s="1">
        <f t="shared" si="18"/>
        <v>15.686882205646295</v>
      </c>
      <c r="E99" s="1">
        <f t="shared" si="19"/>
        <v>-15.686882205646295</v>
      </c>
      <c r="F99" s="1">
        <f t="shared" si="14"/>
        <v>31.37376441129259</v>
      </c>
      <c r="G99" s="3">
        <f t="shared" si="12"/>
        <v>0.35350243289254735</v>
      </c>
      <c r="H99" s="4">
        <f t="shared" si="20"/>
        <v>-19.468625338543255</v>
      </c>
      <c r="I99" s="3">
        <f t="shared" si="15"/>
        <v>5.918374916801483</v>
      </c>
      <c r="J99" s="12">
        <f t="shared" si="21"/>
        <v>53.399847783031376</v>
      </c>
    </row>
    <row r="100" spans="1:10" ht="12.75">
      <c r="A100" s="9">
        <f t="shared" si="13"/>
        <v>19.5</v>
      </c>
      <c r="B100" s="1">
        <f t="shared" si="16"/>
        <v>0.04588235294117647</v>
      </c>
      <c r="C100" s="1">
        <f t="shared" si="17"/>
        <v>0.037116380423580966</v>
      </c>
      <c r="D100" s="1">
        <f t="shared" si="18"/>
        <v>15.774461680021911</v>
      </c>
      <c r="E100" s="1">
        <f t="shared" si="19"/>
        <v>-15.774461680021911</v>
      </c>
      <c r="F100" s="1">
        <f t="shared" si="14"/>
        <v>31.548923360043823</v>
      </c>
      <c r="G100" s="3">
        <f t="shared" si="12"/>
        <v>0.3503178975024639</v>
      </c>
      <c r="H100" s="4">
        <f t="shared" si="20"/>
        <v>-19.30627105614176</v>
      </c>
      <c r="I100" s="3">
        <f t="shared" si="15"/>
        <v>6.275292388308365</v>
      </c>
      <c r="J100" s="12">
        <f t="shared" si="21"/>
        <v>53.525052517587156</v>
      </c>
    </row>
    <row r="101" spans="1:10" ht="12.75">
      <c r="A101" s="9">
        <f t="shared" si="13"/>
        <v>19.75</v>
      </c>
      <c r="B101" s="1">
        <f t="shared" si="16"/>
        <v>0.04647058823529412</v>
      </c>
      <c r="C101" s="1">
        <f t="shared" si="17"/>
        <v>0.0373206099312381</v>
      </c>
      <c r="D101" s="1">
        <f t="shared" si="18"/>
        <v>15.861259220776192</v>
      </c>
      <c r="E101" s="1">
        <f t="shared" si="19"/>
        <v>-15.861259220776192</v>
      </c>
      <c r="F101" s="1">
        <f t="shared" si="14"/>
        <v>31.722518441552385</v>
      </c>
      <c r="G101" s="3">
        <f t="shared" si="12"/>
        <v>0.3471901630171246</v>
      </c>
      <c r="H101" s="4">
        <f t="shared" si="20"/>
        <v>-19.14649821503365</v>
      </c>
      <c r="I101" s="3">
        <f t="shared" si="15"/>
        <v>6.630613538120993</v>
      </c>
      <c r="J101" s="12">
        <f t="shared" si="21"/>
        <v>53.64858115371907</v>
      </c>
    </row>
    <row r="102" spans="1:10" ht="12.75">
      <c r="A102" s="9">
        <f t="shared" si="13"/>
        <v>20</v>
      </c>
      <c r="B102" s="1">
        <f t="shared" si="16"/>
        <v>0.047058823529411764</v>
      </c>
      <c r="C102" s="1">
        <f t="shared" si="17"/>
        <v>0.037523031959753594</v>
      </c>
      <c r="D102" s="1">
        <f t="shared" si="18"/>
        <v>15.947288582895277</v>
      </c>
      <c r="E102" s="1">
        <f t="shared" si="19"/>
        <v>-15.947288582895277</v>
      </c>
      <c r="F102" s="1">
        <f t="shared" si="14"/>
        <v>31.894577165790555</v>
      </c>
      <c r="G102" s="3">
        <f t="shared" si="12"/>
        <v>0.3441174484763394</v>
      </c>
      <c r="H102" s="4">
        <f t="shared" si="20"/>
        <v>-18.989234087094516</v>
      </c>
      <c r="I102" s="3">
        <f t="shared" si="15"/>
        <v>6.984380592901061</v>
      </c>
      <c r="J102" s="12">
        <f t="shared" si="21"/>
        <v>53.770477917608304</v>
      </c>
    </row>
    <row r="103" spans="1:10" ht="12.75">
      <c r="A103" s="9">
        <f t="shared" si="13"/>
        <v>20.25</v>
      </c>
      <c r="B103" s="1">
        <f t="shared" si="16"/>
        <v>0.04764705882352941</v>
      </c>
      <c r="C103" s="1">
        <f t="shared" si="17"/>
        <v>0.037723677871863724</v>
      </c>
      <c r="D103" s="1">
        <f t="shared" si="18"/>
        <v>16.032563095542084</v>
      </c>
      <c r="E103" s="1">
        <f t="shared" si="19"/>
        <v>-16.032563095542084</v>
      </c>
      <c r="F103" s="1">
        <f t="shared" si="14"/>
        <v>32.06512619108417</v>
      </c>
      <c r="G103" s="3">
        <f t="shared" si="12"/>
        <v>0.3410980505872274</v>
      </c>
      <c r="H103" s="4">
        <f t="shared" si="20"/>
        <v>-18.83440880234501</v>
      </c>
      <c r="I103" s="3">
        <f t="shared" si="15"/>
        <v>7.336634225829858</v>
      </c>
      <c r="J103" s="12">
        <f t="shared" si="21"/>
        <v>53.890785245855625</v>
      </c>
    </row>
    <row r="104" spans="1:10" ht="12.75">
      <c r="A104" s="9">
        <f t="shared" si="13"/>
        <v>20.5</v>
      </c>
      <c r="B104" s="1">
        <f t="shared" si="16"/>
        <v>0.04823529411764706</v>
      </c>
      <c r="C104" s="1">
        <f t="shared" si="17"/>
        <v>0.03792257807152359</v>
      </c>
      <c r="D104" s="1">
        <f t="shared" si="18"/>
        <v>16.117095680397526</v>
      </c>
      <c r="E104" s="1">
        <f t="shared" si="19"/>
        <v>-16.117095680397526</v>
      </c>
      <c r="F104" s="1">
        <f t="shared" si="14"/>
        <v>32.23419136079505</v>
      </c>
      <c r="G104" s="3">
        <f t="shared" si="12"/>
        <v>0.33813033942176673</v>
      </c>
      <c r="H104" s="4">
        <f t="shared" si="20"/>
        <v>-18.681955205986068</v>
      </c>
      <c r="I104" s="3">
        <f t="shared" si="15"/>
        <v>7.687413629068546</v>
      </c>
      <c r="J104" s="12">
        <f t="shared" si="21"/>
        <v>54.00954387904816</v>
      </c>
    </row>
    <row r="105" spans="1:10" ht="12.75">
      <c r="A105" s="9">
        <f t="shared" si="13"/>
        <v>20.75</v>
      </c>
      <c r="B105" s="1">
        <f t="shared" si="16"/>
        <v>0.0488235294117647</v>
      </c>
      <c r="C105" s="1">
        <f t="shared" si="17"/>
        <v>0.03811976204470186</v>
      </c>
      <c r="D105" s="1">
        <f t="shared" si="18"/>
        <v>16.20089886899829</v>
      </c>
      <c r="E105" s="1">
        <f t="shared" si="19"/>
        <v>-16.20089886899829</v>
      </c>
      <c r="F105" s="1">
        <f t="shared" si="14"/>
        <v>32.40179773799658</v>
      </c>
      <c r="G105" s="3">
        <f t="shared" si="12"/>
        <v>0.3352127544030594</v>
      </c>
      <c r="H105" s="4">
        <f t="shared" si="20"/>
        <v>-18.531808724138006</v>
      </c>
      <c r="I105" s="3">
        <f t="shared" si="15"/>
        <v>8.036756582111352</v>
      </c>
      <c r="J105" s="12">
        <f t="shared" si="21"/>
        <v>54.126792949395536</v>
      </c>
    </row>
    <row r="106" spans="1:10" ht="12.75">
      <c r="A106" s="9">
        <f t="shared" si="13"/>
        <v>21</v>
      </c>
      <c r="B106" s="1">
        <f t="shared" si="16"/>
        <v>0.04941176470588235</v>
      </c>
      <c r="C106" s="1">
        <f t="shared" si="17"/>
        <v>0.03831525839796987</v>
      </c>
      <c r="D106" s="1">
        <f t="shared" si="18"/>
        <v>16.283984819137196</v>
      </c>
      <c r="E106" s="1">
        <f t="shared" si="19"/>
        <v>-16.283984819137196</v>
      </c>
      <c r="F106" s="1">
        <f t="shared" si="14"/>
        <v>32.56796963827439</v>
      </c>
      <c r="G106" s="3">
        <f t="shared" si="12"/>
        <v>0.33234380055561985</v>
      </c>
      <c r="H106" s="4">
        <f t="shared" si="20"/>
        <v>-18.383907237556173</v>
      </c>
      <c r="I106" s="3">
        <f t="shared" si="15"/>
        <v>8.384699516374177</v>
      </c>
      <c r="J106" s="12">
        <f t="shared" si="21"/>
        <v>54.24257006289766</v>
      </c>
    </row>
    <row r="107" spans="1:10" ht="12.75">
      <c r="A107" s="9">
        <f t="shared" si="13"/>
        <v>21.25</v>
      </c>
      <c r="B107" s="1">
        <f t="shared" si="16"/>
        <v>0.05</v>
      </c>
      <c r="C107" s="1">
        <f t="shared" si="17"/>
        <v>0.0385090948950297</v>
      </c>
      <c r="D107" s="1">
        <f t="shared" si="18"/>
        <v>16.36636533038762</v>
      </c>
      <c r="E107" s="1">
        <f t="shared" si="19"/>
        <v>-16.36636533038762</v>
      </c>
      <c r="F107" s="1">
        <f t="shared" si="14"/>
        <v>32.73273066077524</v>
      </c>
      <c r="G107" s="3">
        <f t="shared" si="12"/>
        <v>0.3295220450016956</v>
      </c>
      <c r="H107" s="4">
        <f t="shared" si="20"/>
        <v>-18.238190962886765</v>
      </c>
      <c r="I107" s="3">
        <f t="shared" si="15"/>
        <v>8.731277576181707</v>
      </c>
      <c r="J107" s="12">
        <f t="shared" si="21"/>
        <v>54.35691137641582</v>
      </c>
    </row>
    <row r="108" spans="1:10" ht="12.75">
      <c r="A108" s="9">
        <f t="shared" si="13"/>
        <v>21.5</v>
      </c>
      <c r="B108" s="1">
        <f t="shared" si="16"/>
        <v>0.05058823529411765</v>
      </c>
      <c r="C108" s="1">
        <f t="shared" si="17"/>
        <v>0.038701298491313575</v>
      </c>
      <c r="D108" s="1">
        <f t="shared" si="18"/>
        <v>16.44805185880827</v>
      </c>
      <c r="E108" s="1">
        <f t="shared" si="19"/>
        <v>-16.44805185880827</v>
      </c>
      <c r="F108" s="1">
        <f t="shared" si="14"/>
        <v>32.89610371761654</v>
      </c>
      <c r="G108" s="3">
        <f t="shared" si="12"/>
        <v>0.32674611368260287</v>
      </c>
      <c r="H108" s="4">
        <f t="shared" si="20"/>
        <v>-18.094602340823602</v>
      </c>
      <c r="I108" s="3">
        <f t="shared" si="15"/>
        <v>9.076524676461862</v>
      </c>
      <c r="J108" s="12">
        <f t="shared" si="21"/>
        <v>54.46985167004076</v>
      </c>
    </row>
    <row r="109" spans="1:10" ht="12.75">
      <c r="A109" s="9">
        <f t="shared" si="13"/>
        <v>21.75</v>
      </c>
      <c r="B109" s="1">
        <f t="shared" si="16"/>
        <v>0.051176470588235295</v>
      </c>
      <c r="C109" s="1">
        <f t="shared" si="17"/>
        <v>0.038891895366778166</v>
      </c>
      <c r="D109" s="1">
        <f t="shared" si="18"/>
        <v>16.529055530880722</v>
      </c>
      <c r="E109" s="1">
        <f t="shared" si="19"/>
        <v>-16.529055530880722</v>
      </c>
      <c r="F109" s="1">
        <f t="shared" si="14"/>
        <v>33.058111061761444</v>
      </c>
      <c r="G109" s="3">
        <f t="shared" si="12"/>
        <v>0.3240146882898074</v>
      </c>
      <c r="H109" s="4">
        <f t="shared" si="20"/>
        <v>-17.953085930779775</v>
      </c>
      <c r="I109" s="3">
        <f t="shared" si="15"/>
        <v>9.420473557299253</v>
      </c>
      <c r="J109" s="12">
        <f t="shared" si="21"/>
        <v>54.581424415074295</v>
      </c>
    </row>
    <row r="110" spans="1:10" ht="12.75">
      <c r="A110" s="9">
        <f t="shared" si="13"/>
        <v>22</v>
      </c>
      <c r="B110" s="1">
        <f t="shared" si="16"/>
        <v>0.05176470588235294</v>
      </c>
      <c r="C110" s="1">
        <f t="shared" si="17"/>
        <v>0.03908091095700719</v>
      </c>
      <c r="D110" s="1">
        <f t="shared" si="18"/>
        <v>16.609387156728058</v>
      </c>
      <c r="E110" s="1">
        <f t="shared" si="19"/>
        <v>-16.609387156728058</v>
      </c>
      <c r="F110" s="1">
        <f t="shared" si="14"/>
        <v>33.218774313456116</v>
      </c>
      <c r="G110" s="3">
        <f t="shared" si="12"/>
        <v>0.32132650338934354</v>
      </c>
      <c r="H110" s="4">
        <f t="shared" si="20"/>
        <v>-17.813588311591783</v>
      </c>
      <c r="I110" s="3">
        <f t="shared" si="15"/>
        <v>9.763155835572613</v>
      </c>
      <c r="J110" s="12">
        <f t="shared" si="21"/>
        <v>54.6916618379432</v>
      </c>
    </row>
    <row r="111" spans="1:10" ht="12.75">
      <c r="A111" s="9">
        <f t="shared" si="13"/>
        <v>22.25</v>
      </c>
      <c r="B111" s="1">
        <f t="shared" si="16"/>
        <v>0.05235294117647059</v>
      </c>
      <c r="C111" s="1">
        <f t="shared" si="17"/>
        <v>0.03926836998272794</v>
      </c>
      <c r="D111" s="1">
        <f t="shared" si="18"/>
        <v>16.689057242659374</v>
      </c>
      <c r="E111" s="1">
        <f t="shared" si="19"/>
        <v>-16.689057242659374</v>
      </c>
      <c r="F111" s="1">
        <f t="shared" si="14"/>
        <v>33.37811448531875</v>
      </c>
      <c r="G111" s="3">
        <f t="shared" si="12"/>
        <v>0.3186803437252621</v>
      </c>
      <c r="H111" s="4">
        <f t="shared" si="20"/>
        <v>-17.676057987847482</v>
      </c>
      <c r="I111" s="3">
        <f t="shared" si="15"/>
        <v>10.104602053860727</v>
      </c>
      <c r="J111" s="12">
        <f t="shared" si="21"/>
        <v>54.80059498033031</v>
      </c>
    </row>
    <row r="112" spans="1:10" ht="12.75">
      <c r="A112" s="9">
        <f t="shared" si="13"/>
        <v>22.5</v>
      </c>
      <c r="B112" s="1">
        <f t="shared" si="16"/>
        <v>0.052941176470588235</v>
      </c>
      <c r="C112" s="1">
        <f t="shared" si="17"/>
        <v>0.03945429647783945</v>
      </c>
      <c r="D112" s="1">
        <f t="shared" si="18"/>
        <v>16.768076003081767</v>
      </c>
      <c r="E112" s="1">
        <f t="shared" si="19"/>
        <v>-16.768076003081767</v>
      </c>
      <c r="F112" s="1">
        <f t="shared" si="14"/>
        <v>33.53615200616353</v>
      </c>
      <c r="G112" s="3">
        <f t="shared" si="12"/>
        <v>0.31607504168957234</v>
      </c>
      <c r="H112" s="4">
        <f t="shared" si="20"/>
        <v>-17.540445301490276</v>
      </c>
      <c r="I112" s="3">
        <f t="shared" si="15"/>
        <v>10.444841726768532</v>
      </c>
      <c r="J112" s="12">
        <f t="shared" si="21"/>
        <v>54.90825375577897</v>
      </c>
    </row>
    <row r="113" spans="1:10" ht="12.75">
      <c r="A113" s="9">
        <f t="shared" si="13"/>
        <v>22.75</v>
      </c>
      <c r="B113" s="1">
        <f t="shared" si="16"/>
        <v>0.05352941176470588</v>
      </c>
      <c r="C113" s="1">
        <f t="shared" si="17"/>
        <v>0.03963871381604303</v>
      </c>
      <c r="D113" s="1">
        <f t="shared" si="18"/>
        <v>16.84645337181829</v>
      </c>
      <c r="E113" s="1">
        <f t="shared" si="19"/>
        <v>-16.84645337181829</v>
      </c>
      <c r="F113" s="1">
        <f t="shared" si="14"/>
        <v>33.69290674363658</v>
      </c>
      <c r="G113" s="3">
        <f t="shared" si="12"/>
        <v>0.3135094749460876</v>
      </c>
      <c r="H113" s="4">
        <f t="shared" si="20"/>
        <v>-17.406702348321502</v>
      </c>
      <c r="I113" s="3">
        <f t="shared" si="15"/>
        <v>10.783903384852263</v>
      </c>
      <c r="J113" s="12">
        <f t="shared" si="21"/>
        <v>55.01466700301866</v>
      </c>
    </row>
    <row r="114" spans="1:10" ht="12.75">
      <c r="A114" s="9">
        <f t="shared" si="13"/>
        <v>23</v>
      </c>
      <c r="B114" s="1">
        <f t="shared" si="16"/>
        <v>0.05411764705882353</v>
      </c>
      <c r="C114" s="1">
        <f t="shared" si="17"/>
        <v>0.03982164473615942</v>
      </c>
      <c r="D114" s="1">
        <f t="shared" si="18"/>
        <v>16.924199012867753</v>
      </c>
      <c r="E114" s="1">
        <f t="shared" si="19"/>
        <v>-16.924199012867753</v>
      </c>
      <c r="F114" s="1">
        <f t="shared" si="14"/>
        <v>33.848398025735506</v>
      </c>
      <c r="G114" s="3">
        <f t="shared" si="12"/>
        <v>0.3109825641978574</v>
      </c>
      <c r="H114" s="4">
        <f t="shared" si="20"/>
        <v>-17.274782899115614</v>
      </c>
      <c r="I114" s="3">
        <f t="shared" si="15"/>
        <v>11.121814616267173</v>
      </c>
      <c r="J114" s="12">
        <f t="shared" si="21"/>
        <v>55.119862536227</v>
      </c>
    </row>
    <row r="115" spans="1:10" ht="12.75">
      <c r="A115" s="9">
        <f t="shared" si="13"/>
        <v>23.25</v>
      </c>
      <c r="B115" s="1">
        <f t="shared" si="16"/>
        <v>0.054705882352941174</v>
      </c>
      <c r="C115" s="1">
        <f t="shared" si="17"/>
        <v>0.04000311136621074</v>
      </c>
      <c r="D115" s="1">
        <f t="shared" si="18"/>
        <v>17.001322330639567</v>
      </c>
      <c r="E115" s="1">
        <f t="shared" si="19"/>
        <v>-17.001322330639567</v>
      </c>
      <c r="F115" s="1">
        <f t="shared" si="14"/>
        <v>34.002644661279135</v>
      </c>
      <c r="G115" s="3">
        <f t="shared" si="12"/>
        <v>0.3084932710872579</v>
      </c>
      <c r="H115" s="4">
        <f t="shared" si="20"/>
        <v>-17.144642325008764</v>
      </c>
      <c r="I115" s="3">
        <f t="shared" si="15"/>
        <v>11.458602106303031</v>
      </c>
      <c r="J115" s="12">
        <f t="shared" si="21"/>
        <v>55.22386719244225</v>
      </c>
    </row>
    <row r="116" spans="1:10" ht="12.75">
      <c r="A116" s="9">
        <f t="shared" si="13"/>
        <v>23.5</v>
      </c>
      <c r="B116" s="1">
        <f t="shared" si="16"/>
        <v>0.05529411764705883</v>
      </c>
      <c r="C116" s="1">
        <f t="shared" si="17"/>
        <v>0.04018313524634043</v>
      </c>
      <c r="D116" s="1">
        <f t="shared" si="18"/>
        <v>17.07783247969468</v>
      </c>
      <c r="E116" s="1">
        <f t="shared" si="19"/>
        <v>-17.07783247969468</v>
      </c>
      <c r="F116" s="1">
        <f t="shared" si="14"/>
        <v>34.15566495938936</v>
      </c>
      <c r="G116" s="3">
        <f t="shared" si="12"/>
        <v>0.30604059622045554</v>
      </c>
      <c r="H116" s="4">
        <f t="shared" si="20"/>
        <v>-17.0162375269382</v>
      </c>
      <c r="I116" s="3">
        <f t="shared" si="15"/>
        <v>11.794291674900009</v>
      </c>
      <c r="J116" s="12">
        <f t="shared" si="21"/>
        <v>55.32670687630517</v>
      </c>
    </row>
    <row r="117" spans="1:10" ht="12.75">
      <c r="A117" s="9">
        <f t="shared" si="13"/>
        <v>23.75</v>
      </c>
      <c r="B117" s="1">
        <f t="shared" si="16"/>
        <v>0.05588235294117647</v>
      </c>
      <c r="C117" s="1">
        <f t="shared" si="17"/>
        <v>0.04036173735063852</v>
      </c>
      <c r="D117" s="1">
        <f t="shared" si="18"/>
        <v>17.153738374021373</v>
      </c>
      <c r="E117" s="1">
        <f t="shared" si="19"/>
        <v>-17.153738374021373</v>
      </c>
      <c r="F117" s="1">
        <f t="shared" si="14"/>
        <v>34.307476748042745</v>
      </c>
      <c r="G117" s="3">
        <f t="shared" si="12"/>
        <v>0.3036235773067659</v>
      </c>
      <c r="H117" s="4">
        <f t="shared" si="20"/>
        <v>-16.889526868829474</v>
      </c>
      <c r="I117" s="3">
        <f t="shared" si="15"/>
        <v>12.128908312295783</v>
      </c>
      <c r="J117" s="12">
        <f t="shared" si="21"/>
        <v>55.42840660231529</v>
      </c>
    </row>
    <row r="118" spans="1:10" ht="12.75">
      <c r="A118" s="9">
        <f t="shared" si="13"/>
        <v>24</v>
      </c>
      <c r="B118" s="1">
        <f t="shared" si="16"/>
        <v>0.05647058823529412</v>
      </c>
      <c r="C118" s="1">
        <f t="shared" si="17"/>
        <v>0.04053893810793595</v>
      </c>
      <c r="D118" s="1">
        <f t="shared" si="18"/>
        <v>17.229048695872777</v>
      </c>
      <c r="E118" s="1">
        <f t="shared" si="19"/>
        <v>-17.229048695872777</v>
      </c>
      <c r="F118" s="1">
        <f t="shared" si="14"/>
        <v>34.458097391745554</v>
      </c>
      <c r="G118" s="3">
        <f t="shared" si="12"/>
        <v>0.30124128740561673</v>
      </c>
      <c r="H118" s="4">
        <f t="shared" si="20"/>
        <v>-16.764470114325835</v>
      </c>
      <c r="I118" s="3">
        <f t="shared" si="15"/>
        <v>12.462476212894074</v>
      </c>
      <c r="J118" s="12">
        <f t="shared" si="21"/>
        <v>55.52899053475766</v>
      </c>
    </row>
    <row r="119" spans="1:10" ht="12.75">
      <c r="A119" s="9">
        <f t="shared" si="13"/>
        <v>24.25</v>
      </c>
      <c r="B119" s="1">
        <f t="shared" si="16"/>
        <v>0.057058823529411766</v>
      </c>
      <c r="C119" s="1">
        <f t="shared" si="17"/>
        <v>0.04071475742162644</v>
      </c>
      <c r="D119" s="1">
        <f t="shared" si="18"/>
        <v>17.303771904191237</v>
      </c>
      <c r="E119" s="1">
        <f t="shared" si="19"/>
        <v>-17.303771904191237</v>
      </c>
      <c r="F119" s="1">
        <f t="shared" si="14"/>
        <v>34.607543808382474</v>
      </c>
      <c r="G119" s="3">
        <f t="shared" si="12"/>
        <v>0.29889283327383964</v>
      </c>
      <c r="H119" s="4">
        <f t="shared" si="20"/>
        <v>-16.64102836683976</v>
      </c>
      <c r="I119" s="3">
        <f t="shared" si="15"/>
        <v>12.795018807458359</v>
      </c>
      <c r="J119" s="12">
        <f t="shared" si="21"/>
        <v>55.62848202545004</v>
      </c>
    </row>
    <row r="120" spans="1:10" ht="12.75">
      <c r="A120" s="9">
        <f t="shared" si="13"/>
        <v>24.5</v>
      </c>
      <c r="B120" s="1">
        <f t="shared" si="16"/>
        <v>0.05764705882352941</v>
      </c>
      <c r="C120" s="1">
        <f t="shared" si="17"/>
        <v>0.04088921468857123</v>
      </c>
      <c r="D120" s="1">
        <f t="shared" si="18"/>
        <v>17.377916242642772</v>
      </c>
      <c r="E120" s="1">
        <f t="shared" si="19"/>
        <v>-17.377916242642772</v>
      </c>
      <c r="F120" s="1">
        <f t="shared" si="14"/>
        <v>34.755832485285545</v>
      </c>
      <c r="G120" s="3">
        <f t="shared" si="12"/>
        <v>0.2965773538061427</v>
      </c>
      <c r="H120" s="4">
        <f t="shared" si="20"/>
        <v>-16.519164012699566</v>
      </c>
      <c r="I120" s="3">
        <f t="shared" si="15"/>
        <v>13.126558793742676</v>
      </c>
      <c r="J120" s="12">
        <f t="shared" si="21"/>
        <v>55.72690364945454</v>
      </c>
    </row>
    <row r="121" spans="1:10" ht="12.75">
      <c r="A121" s="9">
        <f t="shared" si="13"/>
        <v>24.75</v>
      </c>
      <c r="B121" s="1">
        <f t="shared" si="16"/>
        <v>0.05823529411764706</v>
      </c>
      <c r="C121" s="1">
        <f t="shared" si="17"/>
        <v>0.041062328817137665</v>
      </c>
      <c r="D121" s="1">
        <f t="shared" si="18"/>
        <v>17.451489747283507</v>
      </c>
      <c r="E121" s="1">
        <f t="shared" si="19"/>
        <v>-17.451489747283507</v>
      </c>
      <c r="F121" s="1">
        <f t="shared" si="14"/>
        <v>34.90297949456701</v>
      </c>
      <c r="G121" s="3">
        <f t="shared" si="12"/>
        <v>0.2942940185629368</v>
      </c>
      <c r="H121" s="4">
        <f t="shared" si="20"/>
        <v>-16.39884066722067</v>
      </c>
      <c r="I121" s="3">
        <f t="shared" si="15"/>
        <v>13.457118165636903</v>
      </c>
      <c r="J121" s="12">
        <f t="shared" si="21"/>
        <v>55.82427723887854</v>
      </c>
    </row>
    <row r="122" spans="1:10" ht="12.75">
      <c r="A122" s="9">
        <f t="shared" si="13"/>
        <v>25</v>
      </c>
      <c r="B122" s="1">
        <f t="shared" si="16"/>
        <v>0.058823529411764705</v>
      </c>
      <c r="C122" s="1">
        <f t="shared" si="17"/>
        <v>0.041234118244420165</v>
      </c>
      <c r="D122" s="1">
        <f t="shared" si="18"/>
        <v>17.52450025387857</v>
      </c>
      <c r="E122" s="1">
        <f t="shared" si="19"/>
        <v>-17.52450025387857</v>
      </c>
      <c r="F122" s="1">
        <f t="shared" si="14"/>
        <v>35.04900050775714</v>
      </c>
      <c r="G122" s="3">
        <f t="shared" si="12"/>
        <v>0.29204202638025833</v>
      </c>
      <c r="H122" s="4">
        <f t="shared" si="20"/>
        <v>-16.280023123549793</v>
      </c>
      <c r="I122" s="3">
        <f t="shared" si="15"/>
        <v>13.786718240894192</v>
      </c>
      <c r="J122" s="12">
        <f t="shared" si="21"/>
        <v>55.92062391487988</v>
      </c>
    </row>
    <row r="123" spans="1:10" ht="12.75">
      <c r="A123" s="9">
        <f t="shared" si="13"/>
        <v>25.25</v>
      </c>
      <c r="B123" s="1">
        <f t="shared" si="16"/>
        <v>0.05941176470588235</v>
      </c>
      <c r="C123" s="1">
        <f t="shared" si="17"/>
        <v>0.04140460095268781</v>
      </c>
      <c r="D123" s="1">
        <f t="shared" si="18"/>
        <v>17.59695540489232</v>
      </c>
      <c r="E123" s="1">
        <f t="shared" si="19"/>
        <v>-17.59695540489232</v>
      </c>
      <c r="F123" s="1">
        <f t="shared" si="14"/>
        <v>35.19391080978464</v>
      </c>
      <c r="G123" s="3">
        <f t="shared" si="12"/>
        <v>0.2898206040549951</v>
      </c>
      <c r="H123" s="4">
        <f t="shared" si="20"/>
        <v>-16.162677304039082</v>
      </c>
      <c r="I123" s="3">
        <f t="shared" si="15"/>
        <v>14.115379687572162</v>
      </c>
      <c r="J123" s="12">
        <f t="shared" si="21"/>
        <v>56.015964118002934</v>
      </c>
    </row>
    <row r="124" spans="1:10" ht="12.75">
      <c r="A124" s="9">
        <f t="shared" si="13"/>
        <v>25.5</v>
      </c>
      <c r="B124" s="1">
        <f t="shared" si="16"/>
        <v>0.06</v>
      </c>
      <c r="C124" s="1">
        <f t="shared" si="17"/>
        <v>0.041573794485101165</v>
      </c>
      <c r="D124" s="1">
        <f t="shared" si="18"/>
        <v>17.668862656167995</v>
      </c>
      <c r="E124" s="1">
        <f t="shared" si="19"/>
        <v>-17.668862656167995</v>
      </c>
      <c r="F124" s="1">
        <f t="shared" si="14"/>
        <v>35.33772531233599</v>
      </c>
      <c r="G124" s="3">
        <f t="shared" si="12"/>
        <v>0.2876290051027013</v>
      </c>
      <c r="H124" s="4">
        <f t="shared" si="20"/>
        <v>-16.046770214112577</v>
      </c>
      <c r="I124" s="3">
        <f t="shared" si="15"/>
        <v>14.443122549184299</v>
      </c>
      <c r="J124" s="12">
        <f t="shared" si="21"/>
        <v>56.110317636925984</v>
      </c>
    </row>
    <row r="125" spans="1:10" ht="12.75">
      <c r="A125" s="9">
        <f t="shared" si="13"/>
        <v>25.75</v>
      </c>
      <c r="B125" s="1">
        <f t="shared" si="16"/>
        <v>0.060588235294117644</v>
      </c>
      <c r="C125" s="1">
        <f t="shared" si="17"/>
        <v>0.04174171596073708</v>
      </c>
      <c r="D125" s="1">
        <f t="shared" si="18"/>
        <v>17.74022928331326</v>
      </c>
      <c r="E125" s="1">
        <f t="shared" si="19"/>
        <v>-17.74022928331326</v>
      </c>
      <c r="F125" s="1">
        <f t="shared" si="14"/>
        <v>35.48045856662652</v>
      </c>
      <c r="G125" s="3">
        <f t="shared" si="12"/>
        <v>0.2854665085810524</v>
      </c>
      <c r="H125" s="4">
        <f t="shared" si="20"/>
        <v>-15.93226989835553</v>
      </c>
      <c r="I125" s="3">
        <f t="shared" si="15"/>
        <v>14.769966268715631</v>
      </c>
      <c r="J125" s="12">
        <f t="shared" si="21"/>
        <v>56.20370363574088</v>
      </c>
    </row>
    <row r="126" spans="1:10" ht="12.75">
      <c r="A126" s="9">
        <f t="shared" si="13"/>
        <v>26</v>
      </c>
      <c r="B126" s="1">
        <f t="shared" si="16"/>
        <v>0.0611764705882353</v>
      </c>
      <c r="C126" s="1">
        <f t="shared" si="17"/>
        <v>0.041908382088958904</v>
      </c>
      <c r="D126" s="1">
        <f t="shared" si="18"/>
        <v>17.811062387807535</v>
      </c>
      <c r="E126" s="1">
        <f t="shared" si="19"/>
        <v>-17.811062387807535</v>
      </c>
      <c r="F126" s="1">
        <f t="shared" si="14"/>
        <v>35.62212477561507</v>
      </c>
      <c r="G126" s="3">
        <f t="shared" si="12"/>
        <v>0.28333241797710684</v>
      </c>
      <c r="H126" s="4">
        <f t="shared" si="20"/>
        <v>-15.819145398819238</v>
      </c>
      <c r="I126" s="3">
        <f t="shared" si="15"/>
        <v>15.09592971148307</v>
      </c>
      <c r="J126" s="12">
        <f t="shared" si="21"/>
        <v>56.29614067982979</v>
      </c>
    </row>
    <row r="127" spans="1:10" ht="12.75">
      <c r="A127" s="9">
        <f t="shared" si="13"/>
        <v>26.25</v>
      </c>
      <c r="B127" s="1">
        <f t="shared" si="16"/>
        <v>0.061764705882352944</v>
      </c>
      <c r="C127" s="1">
        <f t="shared" si="17"/>
        <v>0.04207380918316605</v>
      </c>
      <c r="D127" s="1">
        <f t="shared" si="18"/>
        <v>17.88136890284557</v>
      </c>
      <c r="E127" s="1">
        <f t="shared" si="19"/>
        <v>-17.88136890284557</v>
      </c>
      <c r="F127" s="1">
        <f t="shared" si="14"/>
        <v>35.76273780569114</v>
      </c>
      <c r="G127" s="3">
        <f aca="true" t="shared" si="22" ref="G127:G190">(D127-D126)/(A127-A126)</f>
        <v>0.2812260601521359</v>
      </c>
      <c r="H127" s="4">
        <f t="shared" si="20"/>
        <v>-15.707366715294153</v>
      </c>
      <c r="I127" s="3">
        <f t="shared" si="15"/>
        <v>15.421031186983639</v>
      </c>
      <c r="J127" s="12">
        <f t="shared" si="21"/>
        <v>56.38764676044586</v>
      </c>
    </row>
    <row r="128" spans="1:10" ht="12.75">
      <c r="A128" s="9">
        <f t="shared" si="13"/>
        <v>26.5</v>
      </c>
      <c r="B128" s="1">
        <f t="shared" si="16"/>
        <v>0.06235294117647059</v>
      </c>
      <c r="C128" s="1">
        <f t="shared" si="17"/>
        <v>0.042238013173955966</v>
      </c>
      <c r="D128" s="1">
        <f t="shared" si="18"/>
        <v>17.951155598931287</v>
      </c>
      <c r="E128" s="1">
        <f t="shared" si="19"/>
        <v>-17.951155598931287</v>
      </c>
      <c r="F128" s="1">
        <f t="shared" si="14"/>
        <v>35.90231119786257</v>
      </c>
      <c r="G128" s="3">
        <f t="shared" si="22"/>
        <v>0.27914678434287055</v>
      </c>
      <c r="H128" s="4">
        <f t="shared" si="20"/>
        <v>-15.596904767566548</v>
      </c>
      <c r="I128" s="3">
        <f t="shared" si="15"/>
        <v>15.745288469699322</v>
      </c>
      <c r="J128" s="12">
        <f t="shared" si="21"/>
        <v>56.47823931805046</v>
      </c>
    </row>
    <row r="129" spans="1:10" ht="12.75">
      <c r="A129" s="9">
        <f t="shared" si="13"/>
        <v>26.75</v>
      </c>
      <c r="B129" s="1">
        <f t="shared" si="16"/>
        <v>0.06294117647058824</v>
      </c>
      <c r="C129" s="1">
        <f t="shared" si="17"/>
        <v>0.042401009621728394</v>
      </c>
      <c r="D129" s="1">
        <f t="shared" si="18"/>
        <v>18.020429089234568</v>
      </c>
      <c r="E129" s="1">
        <f t="shared" si="19"/>
        <v>-18.020429089234568</v>
      </c>
      <c r="F129" s="1">
        <f t="shared" si="14"/>
        <v>36.040858178469136</v>
      </c>
      <c r="G129" s="3">
        <f t="shared" si="22"/>
        <v>0.2770939612131258</v>
      </c>
      <c r="H129" s="4">
        <f t="shared" si="20"/>
        <v>-15.487731359409139</v>
      </c>
      <c r="I129" s="3">
        <f t="shared" si="15"/>
        <v>16.06871881900672</v>
      </c>
      <c r="J129" s="12">
        <f t="shared" si="21"/>
        <v>56.56793526450561</v>
      </c>
    </row>
    <row r="130" spans="1:10" ht="12.75">
      <c r="A130" s="9">
        <f t="shared" si="13"/>
        <v>27</v>
      </c>
      <c r="B130" s="1">
        <f t="shared" si="16"/>
        <v>0.06352941176470588</v>
      </c>
      <c r="C130" s="1">
        <f t="shared" si="17"/>
        <v>0.0425628137287608</v>
      </c>
      <c r="D130" s="1">
        <f t="shared" si="18"/>
        <v>18.08919583472334</v>
      </c>
      <c r="E130" s="1">
        <f t="shared" si="19"/>
        <v>-18.08919583472334</v>
      </c>
      <c r="F130" s="1">
        <f t="shared" si="14"/>
        <v>36.17839166944668</v>
      </c>
      <c r="G130" s="3">
        <f t="shared" si="22"/>
        <v>0.27506698195509216</v>
      </c>
      <c r="H130" s="4">
        <f t="shared" si="20"/>
        <v>-15.379819144333066</v>
      </c>
      <c r="I130" s="3">
        <f t="shared" si="15"/>
        <v>16.391338998155135</v>
      </c>
      <c r="J130" s="12">
        <f t="shared" si="21"/>
        <v>56.65675100416513</v>
      </c>
    </row>
    <row r="131" spans="1:10" ht="12.75">
      <c r="A131" s="9">
        <f aca="true" t="shared" si="23" ref="A131:A194">A130+0.25</f>
        <v>27.25</v>
      </c>
      <c r="B131" s="1">
        <f t="shared" si="16"/>
        <v>0.06411764705882353</v>
      </c>
      <c r="C131" s="1">
        <f t="shared" si="17"/>
        <v>0.042723440350781954</v>
      </c>
      <c r="D131" s="1">
        <f t="shared" si="18"/>
        <v>18.15746214908233</v>
      </c>
      <c r="E131" s="1">
        <f t="shared" si="19"/>
        <v>-18.15746214908233</v>
      </c>
      <c r="F131" s="1">
        <f aca="true" t="shared" si="24" ref="F131:F194">D131*2</f>
        <v>36.31492429816466</v>
      </c>
      <c r="G131" s="3">
        <f t="shared" si="22"/>
        <v>0.27306525743595955</v>
      </c>
      <c r="H131" s="4">
        <f t="shared" si="20"/>
        <v>-15.273141592931399</v>
      </c>
      <c r="I131" s="3">
        <f aca="true" t="shared" si="25" ref="I131:I194">SIN(RADIANS(H131))*offset+A131</f>
        <v>16.713165292410437</v>
      </c>
      <c r="J131" s="12">
        <f t="shared" si="21"/>
        <v>56.74470245394134</v>
      </c>
    </row>
    <row r="132" spans="1:10" ht="12.75">
      <c r="A132" s="9">
        <f t="shared" si="23"/>
        <v>27.5</v>
      </c>
      <c r="B132" s="1">
        <f t="shared" si="16"/>
        <v>0.06470588235294118</v>
      </c>
      <c r="C132" s="1">
        <f t="shared" si="17"/>
        <v>0.042882904008068476</v>
      </c>
      <c r="D132" s="1">
        <f t="shared" si="18"/>
        <v>18.225234203429103</v>
      </c>
      <c r="E132" s="1">
        <f t="shared" si="19"/>
        <v>-18.225234203429103</v>
      </c>
      <c r="F132" s="1">
        <f t="shared" si="24"/>
        <v>36.45046840685821</v>
      </c>
      <c r="G132" s="3">
        <f t="shared" si="22"/>
        <v>0.27108821738708855</v>
      </c>
      <c r="H132" s="4">
        <f t="shared" si="20"/>
        <v>-15.1676729617218</v>
      </c>
      <c r="I132" s="3">
        <f t="shared" si="25"/>
        <v>17.03421352641147</v>
      </c>
      <c r="J132" s="12">
        <f t="shared" si="21"/>
        <v>56.83180506240661</v>
      </c>
    </row>
    <row r="133" spans="1:10" ht="12.75">
      <c r="A133" s="9">
        <f t="shared" si="23"/>
        <v>27.75</v>
      </c>
      <c r="B133" s="1">
        <f t="shared" si="16"/>
        <v>0.06529411764705882</v>
      </c>
      <c r="C133" s="1">
        <f t="shared" si="17"/>
        <v>0.043041218896088675</v>
      </c>
      <c r="D133" s="1">
        <f t="shared" si="18"/>
        <v>18.292518030837687</v>
      </c>
      <c r="E133" s="1">
        <f t="shared" si="19"/>
        <v>-18.292518030837687</v>
      </c>
      <c r="F133" s="1">
        <f t="shared" si="24"/>
        <v>36.585036061675375</v>
      </c>
      <c r="G133" s="3">
        <f t="shared" si="22"/>
        <v>0.2691353096343363</v>
      </c>
      <c r="H133" s="4">
        <f t="shared" si="20"/>
        <v>-15.063388263465981</v>
      </c>
      <c r="I133" s="3">
        <f t="shared" si="25"/>
        <v>17.35449908073951</v>
      </c>
      <c r="J133" s="12">
        <f t="shared" si="21"/>
        <v>56.91807382797353</v>
      </c>
    </row>
    <row r="134" spans="1:10" ht="12.75">
      <c r="A134" s="9">
        <f t="shared" si="23"/>
        <v>28</v>
      </c>
      <c r="B134" s="1">
        <f t="shared" si="16"/>
        <v>0.06588235294117648</v>
      </c>
      <c r="C134" s="1">
        <f t="shared" si="17"/>
        <v>0.04319839889571575</v>
      </c>
      <c r="D134" s="1">
        <f t="shared" si="18"/>
        <v>18.359319530679194</v>
      </c>
      <c r="E134" s="1">
        <f t="shared" si="19"/>
        <v>-18.359319530679194</v>
      </c>
      <c r="F134" s="1">
        <f t="shared" si="24"/>
        <v>36.71863906135839</v>
      </c>
      <c r="G134" s="3">
        <f t="shared" si="22"/>
        <v>0.26720599936602696</v>
      </c>
      <c r="H134" s="4">
        <f t="shared" si="20"/>
        <v>-14.960263238826945</v>
      </c>
      <c r="I134" s="3">
        <f t="shared" si="25"/>
        <v>17.67403690778111</v>
      </c>
      <c r="J134" s="12">
        <f t="shared" si="21"/>
        <v>57.003523316216466</v>
      </c>
    </row>
    <row r="135" spans="1:10" ht="12.75">
      <c r="A135" s="9">
        <f t="shared" si="23"/>
        <v>28.25</v>
      </c>
      <c r="B135" s="1">
        <f t="shared" si="16"/>
        <v>0.06647058823529411</v>
      </c>
      <c r="C135" s="1">
        <f t="shared" si="17"/>
        <v>0.0433544575830315</v>
      </c>
      <c r="D135" s="1">
        <f t="shared" si="18"/>
        <v>18.425644472788385</v>
      </c>
      <c r="E135" s="1">
        <f t="shared" si="19"/>
        <v>-18.425644472788385</v>
      </c>
      <c r="F135" s="1">
        <f t="shared" si="24"/>
        <v>36.85128894557677</v>
      </c>
      <c r="G135" s="3">
        <f t="shared" si="22"/>
        <v>0.26529976843676195</v>
      </c>
      <c r="H135" s="4">
        <f t="shared" si="20"/>
        <v>-14.858274329312204</v>
      </c>
      <c r="I135" s="3">
        <f t="shared" si="25"/>
        <v>17.992841546906636</v>
      </c>
      <c r="J135" s="12">
        <f t="shared" si="21"/>
        <v>57.08816767637839</v>
      </c>
    </row>
    <row r="136" spans="1:10" ht="12.75">
      <c r="A136" s="9">
        <f t="shared" si="23"/>
        <v>28.5</v>
      </c>
      <c r="B136" s="1">
        <f t="shared" si="16"/>
        <v>0.06705882352941177</v>
      </c>
      <c r="C136" s="1">
        <f t="shared" si="17"/>
        <v>0.043509408238740485</v>
      </c>
      <c r="D136" s="1">
        <f t="shared" si="18"/>
        <v>18.491498501464704</v>
      </c>
      <c r="E136" s="1">
        <f t="shared" si="19"/>
        <v>-18.491498501464704</v>
      </c>
      <c r="F136" s="1">
        <f t="shared" si="24"/>
        <v>36.98299700292941</v>
      </c>
      <c r="G136" s="3">
        <f t="shared" si="22"/>
        <v>0.26341611470527937</v>
      </c>
      <c r="H136" s="4">
        <f t="shared" si="20"/>
        <v>-14.757398651448698</v>
      </c>
      <c r="I136" s="3">
        <f t="shared" si="25"/>
        <v>18.310927138989612</v>
      </c>
      <c r="J136" s="12">
        <f t="shared" si="21"/>
        <v>57.17202065710554</v>
      </c>
    </row>
    <row r="137" spans="1:10" ht="12.75">
      <c r="A137" s="9">
        <f t="shared" si="23"/>
        <v>28.75</v>
      </c>
      <c r="B137" s="1">
        <f t="shared" si="16"/>
        <v>0.06764705882352941</v>
      </c>
      <c r="C137" s="1">
        <f t="shared" si="17"/>
        <v>0.04366326385721338</v>
      </c>
      <c r="D137" s="1">
        <f t="shared" si="18"/>
        <v>18.556887139315684</v>
      </c>
      <c r="E137" s="1">
        <f t="shared" si="19"/>
        <v>-18.556887139315684</v>
      </c>
      <c r="F137" s="1">
        <f t="shared" si="24"/>
        <v>37.11377427863137</v>
      </c>
      <c r="G137" s="3">
        <f t="shared" si="22"/>
        <v>0.26155455140391837</v>
      </c>
      <c r="H137" s="4">
        <f t="shared" si="20"/>
        <v>-14.657613972097257</v>
      </c>
      <c r="I137" s="3">
        <f t="shared" si="25"/>
        <v>18.628307440318192</v>
      </c>
      <c r="J137" s="12">
        <f t="shared" si="21"/>
        <v>57.2550956214571</v>
      </c>
    </row>
    <row r="138" spans="1:10" ht="12.75">
      <c r="A138" s="9">
        <f t="shared" si="23"/>
        <v>29</v>
      </c>
      <c r="B138" s="1">
        <f t="shared" si="16"/>
        <v>0.06823529411764706</v>
      </c>
      <c r="C138" s="1">
        <f t="shared" si="17"/>
        <v>0.043816037155177213</v>
      </c>
      <c r="D138" s="1">
        <f t="shared" si="18"/>
        <v>18.621815790950315</v>
      </c>
      <c r="E138" s="1">
        <f t="shared" si="19"/>
        <v>-18.621815790950315</v>
      </c>
      <c r="F138" s="1">
        <f t="shared" si="24"/>
        <v>37.24363158190063</v>
      </c>
      <c r="G138" s="3">
        <f t="shared" si="22"/>
        <v>0.2597146065385232</v>
      </c>
      <c r="H138" s="4">
        <f t="shared" si="20"/>
        <v>-14.558898684879884</v>
      </c>
      <c r="I138" s="3">
        <f t="shared" si="25"/>
        <v>18.944995835906678</v>
      </c>
      <c r="J138" s="12">
        <f t="shared" si="21"/>
        <v>57.33740556122329</v>
      </c>
    </row>
    <row r="139" spans="1:10" ht="12.75">
      <c r="A139" s="9">
        <f t="shared" si="23"/>
        <v>29.25</v>
      </c>
      <c r="B139" s="1">
        <f t="shared" si="16"/>
        <v>0.0688235294117647</v>
      </c>
      <c r="C139" s="1">
        <f t="shared" si="17"/>
        <v>0.04396774058006914</v>
      </c>
      <c r="D139" s="1">
        <f t="shared" si="18"/>
        <v>18.686289746529383</v>
      </c>
      <c r="E139" s="1">
        <f t="shared" si="19"/>
        <v>-18.686289746529383</v>
      </c>
      <c r="F139" s="1">
        <f t="shared" si="24"/>
        <v>37.372579493058765</v>
      </c>
      <c r="G139" s="3">
        <f t="shared" si="22"/>
        <v>0.2578958223162715</v>
      </c>
      <c r="H139" s="4">
        <f t="shared" si="20"/>
        <v>-14.46123178761842</v>
      </c>
      <c r="I139" s="3">
        <f t="shared" si="25"/>
        <v>19.261005352266256</v>
      </c>
      <c r="J139" s="12">
        <f t="shared" si="21"/>
        <v>57.41896311059692</v>
      </c>
    </row>
    <row r="140" spans="1:10" ht="12.75">
      <c r="A140" s="9">
        <f t="shared" si="23"/>
        <v>29.5</v>
      </c>
      <c r="B140" s="1">
        <f t="shared" si="16"/>
        <v>0.06941176470588235</v>
      </c>
      <c r="C140" s="1">
        <f t="shared" si="17"/>
        <v>0.04411838631806966</v>
      </c>
      <c r="D140" s="1">
        <f t="shared" si="18"/>
        <v>18.750314185179608</v>
      </c>
      <c r="E140" s="1">
        <f t="shared" si="19"/>
        <v>-18.750314185179608</v>
      </c>
      <c r="F140" s="1">
        <f t="shared" si="24"/>
        <v>37.500628370359216</v>
      </c>
      <c r="G140" s="3">
        <f t="shared" si="22"/>
        <v>0.25609775460090134</v>
      </c>
      <c r="H140" s="4">
        <f t="shared" si="20"/>
        <v>-14.364592860787354</v>
      </c>
      <c r="I140" s="3">
        <f t="shared" si="25"/>
        <v>19.576348669624313</v>
      </c>
      <c r="J140" s="12">
        <f t="shared" si="21"/>
        <v>57.49978055922317</v>
      </c>
    </row>
    <row r="141" spans="1:10" ht="12.75">
      <c r="A141" s="9">
        <f t="shared" si="23"/>
        <v>29.75</v>
      </c>
      <c r="B141" s="1">
        <f t="shared" si="16"/>
        <v>0.07</v>
      </c>
      <c r="C141" s="1">
        <f t="shared" si="17"/>
        <v>0.044267986301830015</v>
      </c>
      <c r="D141" s="1">
        <f t="shared" si="18"/>
        <v>18.813894178277756</v>
      </c>
      <c r="E141" s="1">
        <f t="shared" si="19"/>
        <v>-18.813894178277756</v>
      </c>
      <c r="F141" s="1">
        <f t="shared" si="24"/>
        <v>37.62778835655551</v>
      </c>
      <c r="G141" s="3">
        <f t="shared" si="22"/>
        <v>0.25431997239259374</v>
      </c>
      <c r="H141" s="4">
        <f t="shared" si="20"/>
        <v>-14.268962046862365</v>
      </c>
      <c r="I141" s="3">
        <f t="shared" si="25"/>
        <v>19.891038133664168</v>
      </c>
      <c r="J141" s="12">
        <f t="shared" si="21"/>
        <v>57.57986986467234</v>
      </c>
    </row>
    <row r="142" spans="1:10" ht="12.75">
      <c r="A142" s="9">
        <f t="shared" si="23"/>
        <v>30</v>
      </c>
      <c r="B142" s="1">
        <f t="shared" si="16"/>
        <v>0.07058823529411765</v>
      </c>
      <c r="C142" s="1">
        <f t="shared" si="17"/>
        <v>0.04441655221790809</v>
      </c>
      <c r="D142" s="1">
        <f t="shared" si="18"/>
        <v>18.877034692610938</v>
      </c>
      <c r="E142" s="1">
        <f t="shared" si="19"/>
        <v>-18.877034692610938</v>
      </c>
      <c r="F142" s="1">
        <f t="shared" si="24"/>
        <v>37.754069385221875</v>
      </c>
      <c r="G142" s="3">
        <f t="shared" si="22"/>
        <v>0.2525620573327245</v>
      </c>
      <c r="H142" s="4">
        <f t="shared" si="20"/>
        <v>-14.17432003060292</v>
      </c>
      <c r="I142" s="3">
        <f t="shared" si="25"/>
        <v>20.205085766751704</v>
      </c>
      <c r="J142" s="12">
        <f t="shared" si="21"/>
        <v>57.659242664351154</v>
      </c>
    </row>
    <row r="143" spans="1:10" ht="12.75">
      <c r="A143" s="9">
        <f t="shared" si="23"/>
        <v>30.25</v>
      </c>
      <c r="B143" s="1">
        <f t="shared" si="16"/>
        <v>0.0711764705882353</v>
      </c>
      <c r="C143" s="1">
        <f t="shared" si="17"/>
        <v>0.044564095513926</v>
      </c>
      <c r="D143" s="1">
        <f t="shared" si="18"/>
        <v>18.93974059341855</v>
      </c>
      <c r="E143" s="1">
        <f t="shared" si="19"/>
        <v>-18.93974059341855</v>
      </c>
      <c r="F143" s="1">
        <f t="shared" si="24"/>
        <v>37.8794811868371</v>
      </c>
      <c r="G143" s="3">
        <f t="shared" si="22"/>
        <v>0.25082360323044384</v>
      </c>
      <c r="H143" s="4">
        <f t="shared" si="20"/>
        <v>-14.08064802013057</v>
      </c>
      <c r="I143" s="3">
        <f t="shared" si="25"/>
        <v>20.51850327873532</v>
      </c>
      <c r="J143" s="12">
        <f t="shared" si="21"/>
        <v>57.737910286897836</v>
      </c>
    </row>
    <row r="144" spans="1:10" ht="12.75">
      <c r="A144" s="9">
        <f t="shared" si="23"/>
        <v>30.5</v>
      </c>
      <c r="B144" s="1">
        <f t="shared" si="16"/>
        <v>0.07176470588235294</v>
      </c>
      <c r="C144" s="1">
        <f t="shared" si="17"/>
        <v>0.044710627405461924</v>
      </c>
      <c r="D144" s="1">
        <f t="shared" si="18"/>
        <v>19.002016647321316</v>
      </c>
      <c r="E144" s="1">
        <f t="shared" si="19"/>
        <v>-19.002016647321316</v>
      </c>
      <c r="F144" s="1">
        <f t="shared" si="24"/>
        <v>38.00403329464263</v>
      </c>
      <c r="G144" s="3">
        <f t="shared" si="22"/>
        <v>0.24910421561106943</v>
      </c>
      <c r="H144" s="4">
        <f t="shared" si="20"/>
        <v>-13.98792772882536</v>
      </c>
      <c r="I144" s="3">
        <f t="shared" si="25"/>
        <v>20.83130207729744</v>
      </c>
      <c r="J144" s="12">
        <f t="shared" si="21"/>
        <v>57.815883763076826</v>
      </c>
    </row>
    <row r="145" spans="1:10" ht="12.75">
      <c r="A145" s="9">
        <f t="shared" si="23"/>
        <v>30.75</v>
      </c>
      <c r="B145" s="1">
        <f t="shared" si="16"/>
        <v>0.07235294117647059</v>
      </c>
      <c r="C145" s="1">
        <f t="shared" si="17"/>
        <v>0.04485615888268833</v>
      </c>
      <c r="D145" s="1">
        <f t="shared" si="18"/>
        <v>19.06386752514254</v>
      </c>
      <c r="E145" s="1">
        <f t="shared" si="19"/>
        <v>-19.06386752514254</v>
      </c>
      <c r="F145" s="1">
        <f t="shared" si="24"/>
        <v>38.12773505028508</v>
      </c>
      <c r="G145" s="3">
        <f t="shared" si="22"/>
        <v>0.2474035112849009</v>
      </c>
      <c r="H145" s="4">
        <f t="shared" si="20"/>
        <v>-13.896141357987334</v>
      </c>
      <c r="I145" s="3">
        <f t="shared" si="25"/>
        <v>21.143493277887185</v>
      </c>
      <c r="J145" s="12">
        <f t="shared" si="21"/>
        <v>57.893173836200965</v>
      </c>
    </row>
    <row r="146" spans="1:10" ht="12.75">
      <c r="A146" s="9">
        <f t="shared" si="23"/>
        <v>31</v>
      </c>
      <c r="B146" s="1">
        <f t="shared" si="16"/>
        <v>0.07294117647058823</v>
      </c>
      <c r="C146" s="1">
        <f t="shared" si="17"/>
        <v>0.04500070071676792</v>
      </c>
      <c r="D146" s="1">
        <f t="shared" si="18"/>
        <v>19.125297804626367</v>
      </c>
      <c r="E146" s="1">
        <f t="shared" si="19"/>
        <v>-19.125297804626367</v>
      </c>
      <c r="F146" s="1">
        <f t="shared" si="24"/>
        <v>38.250595609252734</v>
      </c>
      <c r="G146" s="3">
        <f t="shared" si="22"/>
        <v>0.24572111793530382</v>
      </c>
      <c r="H146" s="4">
        <f t="shared" si="20"/>
        <v>-13.80527158022142</v>
      </c>
      <c r="I146" s="3">
        <f t="shared" si="25"/>
        <v>21.455087713256624</v>
      </c>
      <c r="J146" s="12">
        <f t="shared" si="21"/>
        <v>57.96979097210604</v>
      </c>
    </row>
    <row r="147" spans="1:10" ht="12.75">
      <c r="A147" s="9">
        <f t="shared" si="23"/>
        <v>31.25</v>
      </c>
      <c r="B147" s="1">
        <f t="shared" si="16"/>
        <v>0.07352941176470588</v>
      </c>
      <c r="C147" s="1">
        <f t="shared" si="17"/>
        <v>0.0451442634660176</v>
      </c>
      <c r="D147" s="1">
        <f t="shared" si="18"/>
        <v>19.18631197305748</v>
      </c>
      <c r="E147" s="1">
        <f t="shared" si="19"/>
        <v>-19.18631197305748</v>
      </c>
      <c r="F147" s="1">
        <f t="shared" si="24"/>
        <v>38.37262394611496</v>
      </c>
      <c r="G147" s="3">
        <f t="shared" si="22"/>
        <v>0.24405667372445805</v>
      </c>
      <c r="H147" s="4">
        <f t="shared" si="20"/>
        <v>-13.715301523478065</v>
      </c>
      <c r="I147" s="3">
        <f t="shared" si="25"/>
        <v>21.766095942641005</v>
      </c>
      <c r="J147" s="12">
        <f t="shared" si="21"/>
        <v>58.04574536870557</v>
      </c>
    </row>
    <row r="148" spans="1:10" ht="12.75">
      <c r="A148" s="9">
        <f t="shared" si="23"/>
        <v>31.5</v>
      </c>
      <c r="B148" s="1">
        <f t="shared" si="16"/>
        <v>0.07411764705882352</v>
      </c>
      <c r="C148" s="1">
        <f t="shared" si="17"/>
        <v>0.0452868574818514</v>
      </c>
      <c r="D148" s="1">
        <f t="shared" si="18"/>
        <v>19.246914429786845</v>
      </c>
      <c r="E148" s="1">
        <f t="shared" si="19"/>
        <v>-19.246914429786845</v>
      </c>
      <c r="F148" s="1">
        <f t="shared" si="24"/>
        <v>38.49382885957369</v>
      </c>
      <c r="G148" s="3">
        <f t="shared" si="22"/>
        <v>0.24240982691745216</v>
      </c>
      <c r="H148" s="4">
        <f t="shared" si="20"/>
        <v>-13.626214755804305</v>
      </c>
      <c r="I148" s="3">
        <f t="shared" si="25"/>
        <v>22.076528260540783</v>
      </c>
      <c r="J148" s="12">
        <f t="shared" si="21"/>
        <v>58.12104696513242</v>
      </c>
    </row>
    <row r="149" spans="1:10" ht="12.75">
      <c r="A149" s="9">
        <f t="shared" si="23"/>
        <v>31.75</v>
      </c>
      <c r="B149" s="1">
        <f t="shared" si="16"/>
        <v>0.07470588235294118</v>
      </c>
      <c r="C149" s="1">
        <f t="shared" si="17"/>
        <v>0.045428492914511176</v>
      </c>
      <c r="D149" s="1">
        <f t="shared" si="18"/>
        <v>19.30710948866725</v>
      </c>
      <c r="E149" s="1">
        <f t="shared" si="19"/>
        <v>-19.30710948866725</v>
      </c>
      <c r="F149" s="1">
        <f t="shared" si="24"/>
        <v>38.6142189773345</v>
      </c>
      <c r="G149" s="3">
        <f t="shared" si="22"/>
        <v>0.2407802355216262</v>
      </c>
      <c r="H149" s="4">
        <f t="shared" si="20"/>
        <v>-13.537995270654548</v>
      </c>
      <c r="I149" s="3">
        <f t="shared" si="25"/>
        <v>22.386394705202783</v>
      </c>
      <c r="J149" s="12">
        <f t="shared" si="21"/>
        <v>58.19570545050735</v>
      </c>
    </row>
    <row r="150" spans="1:10" ht="12.75">
      <c r="A150" s="9">
        <f t="shared" si="23"/>
        <v>32</v>
      </c>
      <c r="B150" s="1">
        <f aca="true" t="shared" si="26" ref="B150:B213">A150/chord</f>
        <v>0.07529411764705882</v>
      </c>
      <c r="C150" s="1">
        <f aca="true" t="shared" si="27" ref="C150:C213">(tt/0.2)*(0.2969*SQRT(B150)-0.126*B150-0.3516*B150^2+0.2843*B150^3-0.1015*B150^4)</f>
        <v>0.04556917971859489</v>
      </c>
      <c r="D150" s="1">
        <f aca="true" t="shared" si="28" ref="D150:D213">C150*chord</f>
        <v>19.36690138040283</v>
      </c>
      <c r="E150" s="1">
        <f aca="true" t="shared" si="29" ref="E150:E213">-D150</f>
        <v>-19.36690138040283</v>
      </c>
      <c r="F150" s="1">
        <f t="shared" si="24"/>
        <v>38.73380276080566</v>
      </c>
      <c r="G150" s="3">
        <f t="shared" si="22"/>
        <v>0.23916756694231367</v>
      </c>
      <c r="H150" s="4">
        <f aca="true" t="shared" si="30" ref="H150:H213">-DEGREES(ATAN(G150))</f>
        <v>-13.450627472838828</v>
      </c>
      <c r="I150" s="3">
        <f t="shared" si="25"/>
        <v>22.695705066743372</v>
      </c>
      <c r="J150" s="12">
        <f aca="true" t="shared" si="31" ref="J150:J213">COS(RADIANS(H150))*offset+D150</f>
        <v>58.26973027233529</v>
      </c>
    </row>
    <row r="151" spans="1:10" ht="12.75">
      <c r="A151" s="9">
        <f t="shared" si="23"/>
        <v>32.25</v>
      </c>
      <c r="B151" s="1">
        <f t="shared" si="26"/>
        <v>0.07588235294117647</v>
      </c>
      <c r="C151" s="1">
        <f t="shared" si="27"/>
        <v>0.04570892765839091</v>
      </c>
      <c r="D151" s="1">
        <f t="shared" si="28"/>
        <v>19.426294254816135</v>
      </c>
      <c r="E151" s="1">
        <f t="shared" si="29"/>
        <v>-19.426294254816135</v>
      </c>
      <c r="F151" s="1">
        <f t="shared" si="24"/>
        <v>38.85258850963227</v>
      </c>
      <c r="G151" s="3">
        <f t="shared" si="22"/>
        <v>0.23757149765322083</v>
      </c>
      <c r="H151" s="4">
        <f t="shared" si="30"/>
        <v>-13.36409616502789</v>
      </c>
      <c r="I151" s="3">
        <f t="shared" si="25"/>
        <v>23.00446889496404</v>
      </c>
      <c r="J151" s="12">
        <f t="shared" si="31"/>
        <v>58.3431306445564</v>
      </c>
    </row>
    <row r="152" spans="1:10" ht="12.75">
      <c r="A152" s="9">
        <f t="shared" si="23"/>
        <v>32.5</v>
      </c>
      <c r="B152" s="1">
        <f t="shared" si="26"/>
        <v>0.07647058823529412</v>
      </c>
      <c r="C152" s="1">
        <f t="shared" si="27"/>
        <v>0.04584774631302628</v>
      </c>
      <c r="D152" s="1">
        <f t="shared" si="28"/>
        <v>19.48529218303617</v>
      </c>
      <c r="E152" s="1">
        <f t="shared" si="29"/>
        <v>-19.48529218303617</v>
      </c>
      <c r="F152" s="1">
        <f t="shared" si="24"/>
        <v>38.97058436607234</v>
      </c>
      <c r="G152" s="3">
        <f t="shared" si="22"/>
        <v>0.23599171288013565</v>
      </c>
      <c r="H152" s="4">
        <f t="shared" si="30"/>
        <v>-13.278386534757871</v>
      </c>
      <c r="I152" s="3">
        <f t="shared" si="25"/>
        <v>23.312695506894364</v>
      </c>
      <c r="J152" s="12">
        <f t="shared" si="31"/>
        <v>58.4159155552731</v>
      </c>
    </row>
    <row r="153" spans="1:10" ht="12.75">
      <c r="A153" s="9">
        <f t="shared" si="23"/>
        <v>32.75</v>
      </c>
      <c r="B153" s="1">
        <f t="shared" si="26"/>
        <v>0.07705882352941176</v>
      </c>
      <c r="C153" s="1">
        <f t="shared" si="27"/>
        <v>0.04598564508143759</v>
      </c>
      <c r="D153" s="1">
        <f t="shared" si="28"/>
        <v>19.543899159610977</v>
      </c>
      <c r="E153" s="1">
        <f t="shared" si="29"/>
        <v>-19.543899159610977</v>
      </c>
      <c r="F153" s="1">
        <f t="shared" si="24"/>
        <v>39.08779831922195</v>
      </c>
      <c r="G153" s="3">
        <f t="shared" si="22"/>
        <v>0.23442790629923138</v>
      </c>
      <c r="H153" s="4">
        <f t="shared" si="30"/>
        <v>-13.193484142016004</v>
      </c>
      <c r="I153" s="3">
        <f t="shared" si="25"/>
        <v>23.62039399400328</v>
      </c>
      <c r="J153" s="12">
        <f t="shared" si="31"/>
        <v>58.48809377415229</v>
      </c>
    </row>
    <row r="154" spans="1:10" ht="12.75">
      <c r="A154" s="9">
        <f t="shared" si="23"/>
        <v>33</v>
      </c>
      <c r="B154" s="1">
        <f t="shared" si="26"/>
        <v>0.07764705882352942</v>
      </c>
      <c r="C154" s="1">
        <f t="shared" si="27"/>
        <v>0.046122633187170956</v>
      </c>
      <c r="D154" s="1">
        <f t="shared" si="28"/>
        <v>19.602119104547658</v>
      </c>
      <c r="E154" s="1">
        <f t="shared" si="29"/>
        <v>-19.602119104547658</v>
      </c>
      <c r="F154" s="1">
        <f t="shared" si="24"/>
        <v>39.204238209095315</v>
      </c>
      <c r="G154" s="3">
        <f t="shared" si="22"/>
        <v>0.23287977974672458</v>
      </c>
      <c r="H154" s="4">
        <f t="shared" si="30"/>
        <v>-13.109374907243664</v>
      </c>
      <c r="I154" s="3">
        <f t="shared" si="25"/>
        <v>23.92757322918642</v>
      </c>
      <c r="J154" s="12">
        <f t="shared" si="31"/>
        <v>58.559673859539984</v>
      </c>
    </row>
    <row r="155" spans="1:10" ht="12.75">
      <c r="A155" s="9">
        <f t="shared" si="23"/>
        <v>33.25</v>
      </c>
      <c r="B155" s="1">
        <f t="shared" si="26"/>
        <v>0.07823529411764706</v>
      </c>
      <c r="C155" s="1">
        <f t="shared" si="27"/>
        <v>0.046258719683019</v>
      </c>
      <c r="D155" s="1">
        <f t="shared" si="28"/>
        <v>19.659955865283074</v>
      </c>
      <c r="E155" s="1">
        <f t="shared" si="29"/>
        <v>-19.659955865283074</v>
      </c>
      <c r="F155" s="1">
        <f t="shared" si="24"/>
        <v>39.31991173056615</v>
      </c>
      <c r="G155" s="3">
        <f t="shared" si="22"/>
        <v>0.23134704294166397</v>
      </c>
      <c r="H155" s="4">
        <f t="shared" si="30"/>
        <v>-13.026045099864378</v>
      </c>
      <c r="I155" s="3">
        <f t="shared" si="25"/>
        <v>24.234241873453094</v>
      </c>
      <c r="J155" s="12">
        <f t="shared" si="31"/>
        <v>58.63066416528198</v>
      </c>
    </row>
    <row r="156" spans="1:10" ht="12.75">
      <c r="A156" s="9">
        <f t="shared" si="23"/>
        <v>33.5</v>
      </c>
      <c r="B156" s="1">
        <f t="shared" si="26"/>
        <v>0.07882352941176471</v>
      </c>
      <c r="C156" s="1">
        <f t="shared" si="27"/>
        <v>0.046393913455501076</v>
      </c>
      <c r="D156" s="1">
        <f t="shared" si="28"/>
        <v>19.717413218587957</v>
      </c>
      <c r="E156" s="1">
        <f t="shared" si="29"/>
        <v>-19.717413218587957</v>
      </c>
      <c r="F156" s="1">
        <f t="shared" si="24"/>
        <v>39.434826437175914</v>
      </c>
      <c r="G156" s="3">
        <f t="shared" si="22"/>
        <v>0.22982941321953376</v>
      </c>
      <c r="H156" s="4">
        <f t="shared" si="30"/>
        <v>-12.94348132722171</v>
      </c>
      <c r="I156" s="3">
        <f t="shared" si="25"/>
        <v>24.540408382387966</v>
      </c>
      <c r="J156" s="12">
        <f t="shared" si="31"/>
        <v>58.70107284727875</v>
      </c>
    </row>
    <row r="157" spans="1:10" ht="12.75">
      <c r="A157" s="9">
        <f t="shared" si="23"/>
        <v>33.75</v>
      </c>
      <c r="B157" s="1">
        <f t="shared" si="26"/>
        <v>0.07941176470588235</v>
      </c>
      <c r="C157" s="1">
        <f t="shared" si="27"/>
        <v>0.046528223229193234</v>
      </c>
      <c r="D157" s="1">
        <f t="shared" si="28"/>
        <v>19.774494872407125</v>
      </c>
      <c r="E157" s="1">
        <f t="shared" si="29"/>
        <v>-19.774494872407125</v>
      </c>
      <c r="F157" s="1">
        <f t="shared" si="24"/>
        <v>39.54898974481425</v>
      </c>
      <c r="G157" s="3">
        <f t="shared" si="22"/>
        <v>0.22832661527667142</v>
      </c>
      <c r="H157" s="4">
        <f t="shared" si="30"/>
        <v>-12.861670523936791</v>
      </c>
      <c r="I157" s="3">
        <f t="shared" si="25"/>
        <v>24.846081012378086</v>
      </c>
      <c r="J157" s="12">
        <f t="shared" si="31"/>
        <v>58.770907869782484</v>
      </c>
    </row>
    <row r="158" spans="1:10" ht="12.75">
      <c r="A158" s="9">
        <f t="shared" si="23"/>
        <v>34</v>
      </c>
      <c r="B158" s="1">
        <f t="shared" si="26"/>
        <v>0.08</v>
      </c>
      <c r="C158" s="1">
        <f t="shared" si="27"/>
        <v>0.046661657570914346</v>
      </c>
      <c r="D158" s="1">
        <f t="shared" si="28"/>
        <v>19.831204467638596</v>
      </c>
      <c r="E158" s="1">
        <f t="shared" si="29"/>
        <v>-19.831204467638596</v>
      </c>
      <c r="F158" s="1">
        <f t="shared" si="24"/>
        <v>39.66240893527719</v>
      </c>
      <c r="G158" s="3">
        <f t="shared" si="22"/>
        <v>0.2268383809258836</v>
      </c>
      <c r="H158" s="4">
        <f t="shared" si="30"/>
        <v>-12.780599941715886</v>
      </c>
      <c r="I158" s="3">
        <f t="shared" si="25"/>
        <v>25.15126782658167</v>
      </c>
      <c r="J158" s="12">
        <f t="shared" si="31"/>
        <v>58.84017701144076</v>
      </c>
    </row>
    <row r="159" spans="1:10" ht="12.75">
      <c r="A159" s="9">
        <f t="shared" si="23"/>
        <v>34.25</v>
      </c>
      <c r="B159" s="1">
        <f t="shared" si="26"/>
        <v>0.08058823529411764</v>
      </c>
      <c r="C159" s="1">
        <f t="shared" si="27"/>
        <v>0.046794224893773786</v>
      </c>
      <c r="D159" s="1">
        <f t="shared" si="28"/>
        <v>19.88754557985386</v>
      </c>
      <c r="E159" s="1">
        <f t="shared" si="29"/>
        <v>-19.88754557985386</v>
      </c>
      <c r="F159" s="1">
        <f t="shared" si="24"/>
        <v>39.77509115970772</v>
      </c>
      <c r="G159" s="3">
        <f t="shared" si="22"/>
        <v>0.22536444886105755</v>
      </c>
      <c r="H159" s="4">
        <f t="shared" si="30"/>
        <v>-12.70025713949683</v>
      </c>
      <c r="I159" s="3">
        <f t="shared" si="25"/>
        <v>25.4559767007118</v>
      </c>
      <c r="J159" s="12">
        <f t="shared" si="31"/>
        <v>58.90888787111258</v>
      </c>
    </row>
    <row r="160" spans="1:10" ht="12.75">
      <c r="A160" s="9">
        <f t="shared" si="23"/>
        <v>34.5</v>
      </c>
      <c r="B160" s="1">
        <f t="shared" si="26"/>
        <v>0.0811764705882353</v>
      </c>
      <c r="C160" s="1">
        <f t="shared" si="27"/>
        <v>0.046925933461086394</v>
      </c>
      <c r="D160" s="1">
        <f t="shared" si="28"/>
        <v>19.94352172096172</v>
      </c>
      <c r="E160" s="1">
        <f t="shared" si="29"/>
        <v>-19.94352172096172</v>
      </c>
      <c r="F160" s="1">
        <f t="shared" si="24"/>
        <v>39.88704344192344</v>
      </c>
      <c r="G160" s="3">
        <f t="shared" si="22"/>
        <v>0.22390456443143592</v>
      </c>
      <c r="H160" s="4">
        <f t="shared" si="30"/>
        <v>-12.62062997397894</v>
      </c>
      <c r="I160" s="3">
        <f t="shared" si="25"/>
        <v>25.760215328602285</v>
      </c>
      <c r="J160" s="12">
        <f t="shared" si="31"/>
        <v>58.97704787345788</v>
      </c>
    </row>
    <row r="161" spans="1:10" ht="12.75">
      <c r="A161" s="9">
        <f t="shared" si="23"/>
        <v>34.75</v>
      </c>
      <c r="B161" s="1">
        <f t="shared" si="26"/>
        <v>0.08176470588235295</v>
      </c>
      <c r="C161" s="1">
        <f t="shared" si="27"/>
        <v>0.047056791390160155</v>
      </c>
      <c r="D161" s="1">
        <f t="shared" si="28"/>
        <v>19.999136340818065</v>
      </c>
      <c r="E161" s="1">
        <f t="shared" si="29"/>
        <v>-19.999136340818065</v>
      </c>
      <c r="F161" s="1">
        <f t="shared" si="24"/>
        <v>39.99827268163613</v>
      </c>
      <c r="G161" s="3">
        <f t="shared" si="22"/>
        <v>0.22245847942538433</v>
      </c>
      <c r="H161" s="4">
        <f t="shared" si="30"/>
        <v>-12.541706590534943</v>
      </c>
      <c r="I161" s="3">
        <f t="shared" si="25"/>
        <v>26.063991227554308</v>
      </c>
      <c r="J161" s="12">
        <f t="shared" si="31"/>
        <v>59.04466427430869</v>
      </c>
    </row>
    <row r="162" spans="1:10" ht="12.75">
      <c r="A162" s="9">
        <f t="shared" si="23"/>
        <v>35</v>
      </c>
      <c r="B162" s="1">
        <f t="shared" si="26"/>
        <v>0.08235294117647059</v>
      </c>
      <c r="C162" s="1">
        <f t="shared" si="27"/>
        <v>0.0471868066559613</v>
      </c>
      <c r="D162" s="1">
        <f t="shared" si="28"/>
        <v>20.054392828783552</v>
      </c>
      <c r="E162" s="1">
        <f t="shared" si="29"/>
        <v>-20.054392828783552</v>
      </c>
      <c r="F162" s="1">
        <f t="shared" si="24"/>
        <v>40.108785657567104</v>
      </c>
      <c r="G162" s="3">
        <f t="shared" si="22"/>
        <v>0.22102595186194662</v>
      </c>
      <c r="H162" s="4">
        <f t="shared" si="30"/>
        <v>-12.463475414419268</v>
      </c>
      <c r="I162" s="3">
        <f t="shared" si="25"/>
        <v>26.367311743520144</v>
      </c>
      <c r="J162" s="12">
        <f t="shared" si="31"/>
        <v>59.11174416584217</v>
      </c>
    </row>
    <row r="163" spans="1:10" ht="12.75">
      <c r="A163" s="9">
        <f t="shared" si="23"/>
        <v>35.25</v>
      </c>
      <c r="B163" s="1">
        <f t="shared" si="26"/>
        <v>0.08294117647058824</v>
      </c>
      <c r="C163" s="1">
        <f t="shared" si="27"/>
        <v>0.04731598709466188</v>
      </c>
      <c r="D163" s="1">
        <f t="shared" si="28"/>
        <v>20.109294515231298</v>
      </c>
      <c r="E163" s="1">
        <f t="shared" si="29"/>
        <v>-20.109294515231298</v>
      </c>
      <c r="F163" s="1">
        <f t="shared" si="24"/>
        <v>40.218589030462596</v>
      </c>
      <c r="G163" s="3">
        <f t="shared" si="22"/>
        <v>0.21960674579098338</v>
      </c>
      <c r="H163" s="4">
        <f t="shared" si="30"/>
        <v>-12.385925142322906</v>
      </c>
      <c r="I163" s="3">
        <f t="shared" si="25"/>
        <v>26.67018405608765</v>
      </c>
      <c r="J163" s="12">
        <f t="shared" si="31"/>
        <v>59.17829448155482</v>
      </c>
    </row>
    <row r="164" spans="1:10" ht="12.75">
      <c r="A164" s="9">
        <f t="shared" si="23"/>
        <v>35.5</v>
      </c>
      <c r="B164" s="1">
        <f t="shared" si="26"/>
        <v>0.08352941176470588</v>
      </c>
      <c r="C164" s="1">
        <f t="shared" si="27"/>
        <v>0.04744434040707435</v>
      </c>
      <c r="D164" s="1">
        <f t="shared" si="28"/>
        <v>20.163844673006597</v>
      </c>
      <c r="E164" s="1">
        <f t="shared" si="29"/>
        <v>-20.163844673006597</v>
      </c>
      <c r="F164" s="1">
        <f t="shared" si="24"/>
        <v>40.327689346013194</v>
      </c>
      <c r="G164" s="3">
        <f t="shared" si="22"/>
        <v>0.21820063110119747</v>
      </c>
      <c r="H164" s="4">
        <f t="shared" si="30"/>
        <v>-12.30904473424344</v>
      </c>
      <c r="I164" s="3">
        <f t="shared" si="25"/>
        <v>26.972615183285043</v>
      </c>
      <c r="J164" s="12">
        <f t="shared" si="31"/>
        <v>59.2443220010493</v>
      </c>
    </row>
    <row r="165" spans="1:10" ht="12.75">
      <c r="A165" s="9">
        <f t="shared" si="23"/>
        <v>35.75</v>
      </c>
      <c r="B165" s="1">
        <f t="shared" si="26"/>
        <v>0.08411764705882353</v>
      </c>
      <c r="C165" s="1">
        <f t="shared" si="27"/>
        <v>0.047571874161977494</v>
      </c>
      <c r="D165" s="1">
        <f t="shared" si="28"/>
        <v>20.218046518840435</v>
      </c>
      <c r="E165" s="1">
        <f t="shared" si="29"/>
        <v>-20.218046518840435</v>
      </c>
      <c r="F165" s="1">
        <f t="shared" si="24"/>
        <v>40.43609303768087</v>
      </c>
      <c r="G165" s="3">
        <f t="shared" si="22"/>
        <v>0.21680738333535032</v>
      </c>
      <c r="H165" s="4">
        <f t="shared" si="30"/>
        <v>-12.232823405638266</v>
      </c>
      <c r="I165" s="3">
        <f t="shared" si="25"/>
        <v>27.274611986225942</v>
      </c>
      <c r="J165" s="12">
        <f t="shared" si="31"/>
        <v>59.309833354644894</v>
      </c>
    </row>
    <row r="166" spans="1:10" ht="12.75">
      <c r="A166" s="9">
        <f t="shared" si="23"/>
        <v>36</v>
      </c>
      <c r="B166" s="1">
        <f t="shared" si="26"/>
        <v>0.08470588235294117</v>
      </c>
      <c r="C166" s="1">
        <f t="shared" si="27"/>
        <v>0.047698595799337704</v>
      </c>
      <c r="D166" s="1">
        <f t="shared" si="28"/>
        <v>20.271903214718524</v>
      </c>
      <c r="E166" s="1">
        <f t="shared" si="29"/>
        <v>-20.271903214718524</v>
      </c>
      <c r="F166" s="1">
        <f t="shared" si="24"/>
        <v>40.54380642943705</v>
      </c>
      <c r="G166" s="3">
        <f t="shared" si="22"/>
        <v>0.21542678351235622</v>
      </c>
      <c r="H166" s="4">
        <f t="shared" si="30"/>
        <v>-12.15725061984967</v>
      </c>
      <c r="I166" s="3">
        <f t="shared" si="25"/>
        <v>27.57618117360073</v>
      </c>
      <c r="J166" s="12">
        <f t="shared" si="31"/>
        <v>59.3748350278192</v>
      </c>
    </row>
    <row r="167" spans="1:10" ht="12.75">
      <c r="A167" s="9">
        <f t="shared" si="23"/>
        <v>36.25</v>
      </c>
      <c r="B167" s="1">
        <f t="shared" si="26"/>
        <v>0.08529411764705883</v>
      </c>
      <c r="C167" s="1">
        <f t="shared" si="27"/>
        <v>0.04782451263343002</v>
      </c>
      <c r="D167" s="1">
        <f t="shared" si="28"/>
        <v>20.32541786920776</v>
      </c>
      <c r="E167" s="1">
        <f t="shared" si="29"/>
        <v>-20.32541786920776</v>
      </c>
      <c r="F167" s="1">
        <f t="shared" si="24"/>
        <v>40.65083573841552</v>
      </c>
      <c r="G167" s="3">
        <f t="shared" si="22"/>
        <v>0.21405861795695103</v>
      </c>
      <c r="H167" s="4">
        <f t="shared" si="30"/>
        <v>-12.082316080845288</v>
      </c>
      <c r="I167" s="3">
        <f t="shared" si="25"/>
        <v>27.877329305982933</v>
      </c>
      <c r="J167" s="12">
        <f t="shared" si="31"/>
        <v>59.43933336548029</v>
      </c>
    </row>
    <row r="168" spans="1:10" ht="12.75">
      <c r="A168" s="9">
        <f t="shared" si="23"/>
        <v>36.5</v>
      </c>
      <c r="B168" s="1">
        <f t="shared" si="26"/>
        <v>0.08588235294117647</v>
      </c>
      <c r="C168" s="1">
        <f t="shared" si="27"/>
        <v>0.04794963185586236</v>
      </c>
      <c r="D168" s="1">
        <f t="shared" si="28"/>
        <v>20.3785935387415</v>
      </c>
      <c r="E168" s="1">
        <f t="shared" si="29"/>
        <v>-20.3785935387415</v>
      </c>
      <c r="F168" s="1">
        <f t="shared" si="24"/>
        <v>40.757187077483</v>
      </c>
      <c r="G168" s="3">
        <f t="shared" si="22"/>
        <v>0.2127026781349599</v>
      </c>
      <c r="H168" s="4">
        <f t="shared" si="30"/>
        <v>-12.008009726171068</v>
      </c>
      <c r="I168" s="3">
        <f t="shared" si="25"/>
        <v>28.17806280001922</v>
      </c>
      <c r="J168" s="12">
        <f t="shared" si="31"/>
        <v>59.50333457608993</v>
      </c>
    </row>
    <row r="169" spans="1:10" ht="12.75">
      <c r="A169" s="9">
        <f t="shared" si="23"/>
        <v>36.75</v>
      </c>
      <c r="B169" s="1">
        <f t="shared" si="26"/>
        <v>0.08647058823529412</v>
      </c>
      <c r="C169" s="1">
        <f t="shared" si="27"/>
        <v>0.048073960538506565</v>
      </c>
      <c r="D169" s="1">
        <f t="shared" si="28"/>
        <v>20.43143322886529</v>
      </c>
      <c r="E169" s="1">
        <f t="shared" si="29"/>
        <v>-20.43143322886529</v>
      </c>
      <c r="F169" s="1">
        <f t="shared" si="24"/>
        <v>40.86286645773058</v>
      </c>
      <c r="G169" s="3">
        <f t="shared" si="22"/>
        <v>0.211358760495159</v>
      </c>
      <c r="H169" s="4">
        <f t="shared" si="30"/>
        <v>-11.934321720175912</v>
      </c>
      <c r="I169" s="3">
        <f t="shared" si="25"/>
        <v>28.478387932461317</v>
      </c>
      <c r="J169" s="12">
        <f t="shared" si="31"/>
        <v>59.566844735634305</v>
      </c>
    </row>
    <row r="170" spans="1:10" ht="12.75">
      <c r="A170" s="9">
        <f t="shared" si="23"/>
        <v>37</v>
      </c>
      <c r="B170" s="1">
        <f t="shared" si="26"/>
        <v>0.08705882352941176</v>
      </c>
      <c r="C170" s="1">
        <f t="shared" si="27"/>
        <v>0.048197505636340086</v>
      </c>
      <c r="D170" s="1">
        <f t="shared" si="28"/>
        <v>20.483939895444536</v>
      </c>
      <c r="E170" s="1">
        <f t="shared" si="29"/>
        <v>-20.483939895444536</v>
      </c>
      <c r="F170" s="1">
        <f t="shared" si="24"/>
        <v>40.96787979088907</v>
      </c>
      <c r="G170" s="3">
        <f t="shared" si="22"/>
        <v>0.21002666631697764</v>
      </c>
      <c r="H170" s="4">
        <f t="shared" si="30"/>
        <v>-11.861242447471417</v>
      </c>
      <c r="I170" s="3">
        <f t="shared" si="25"/>
        <v>28.778310844063377</v>
      </c>
      <c r="J170" s="12">
        <f t="shared" si="31"/>
        <v>59.6298697914523</v>
      </c>
    </row>
    <row r="171" spans="1:10" ht="12.75">
      <c r="A171" s="9">
        <f t="shared" si="23"/>
        <v>37.25</v>
      </c>
      <c r="B171" s="1">
        <f t="shared" si="26"/>
        <v>0.08764705882352941</v>
      </c>
      <c r="C171" s="1">
        <f t="shared" si="27"/>
        <v>0.048320273990201286</v>
      </c>
      <c r="D171" s="1">
        <f t="shared" si="28"/>
        <v>20.536116445835546</v>
      </c>
      <c r="E171" s="1">
        <f t="shared" si="29"/>
        <v>-20.536116445835546</v>
      </c>
      <c r="F171" s="1">
        <f t="shared" si="24"/>
        <v>41.07223289167109</v>
      </c>
      <c r="G171" s="3">
        <f t="shared" si="22"/>
        <v>0.2087062015640413</v>
      </c>
      <c r="H171" s="4">
        <f t="shared" si="30"/>
        <v>-11.78876250663099</v>
      </c>
      <c r="I171" s="3">
        <f t="shared" si="25"/>
        <v>29.077837543340586</v>
      </c>
      <c r="J171" s="12">
        <f t="shared" si="31"/>
        <v>59.692415565925614</v>
      </c>
    </row>
    <row r="172" spans="1:10" ht="12.75">
      <c r="A172" s="9">
        <f t="shared" si="23"/>
        <v>37.5</v>
      </c>
      <c r="B172" s="1">
        <f t="shared" si="26"/>
        <v>0.08823529411764706</v>
      </c>
      <c r="C172" s="1">
        <f t="shared" si="27"/>
        <v>0.04844227232946166</v>
      </c>
      <c r="D172" s="1">
        <f t="shared" si="28"/>
        <v>20.587965740021207</v>
      </c>
      <c r="E172" s="1">
        <f t="shared" si="29"/>
        <v>-20.587965740021207</v>
      </c>
      <c r="F172" s="1">
        <f t="shared" si="24"/>
        <v>41.175931480042415</v>
      </c>
      <c r="G172" s="3">
        <f t="shared" si="22"/>
        <v>0.20739717674264568</v>
      </c>
      <c r="H172" s="4">
        <f t="shared" si="30"/>
        <v>-11.716872704082549</v>
      </c>
      <c r="I172" s="3">
        <f t="shared" si="25"/>
        <v>29.376973910219114</v>
      </c>
      <c r="J172" s="12">
        <f t="shared" si="31"/>
        <v>59.754487760041556</v>
      </c>
    </row>
    <row r="173" spans="1:10" ht="12.75">
      <c r="A173" s="9">
        <f t="shared" si="23"/>
        <v>37.75</v>
      </c>
      <c r="B173" s="1">
        <f t="shared" si="26"/>
        <v>0.0888235294117647</v>
      </c>
      <c r="C173" s="1">
        <f t="shared" si="27"/>
        <v>0.048563507274618126</v>
      </c>
      <c r="D173" s="1">
        <f t="shared" si="28"/>
        <v>20.639490591712704</v>
      </c>
      <c r="E173" s="1">
        <f t="shared" si="29"/>
        <v>-20.639490591712704</v>
      </c>
      <c r="F173" s="1">
        <f t="shared" si="24"/>
        <v>41.27898118342541</v>
      </c>
      <c r="G173" s="3">
        <f t="shared" si="22"/>
        <v>0.20609940676598626</v>
      </c>
      <c r="H173" s="4">
        <f t="shared" si="30"/>
        <v>-11.645564048243926</v>
      </c>
      <c r="I173" s="3">
        <f t="shared" si="25"/>
        <v>29.67572569954268</v>
      </c>
      <c r="J173" s="12">
        <f t="shared" si="31"/>
        <v>59.816091956825716</v>
      </c>
    </row>
    <row r="174" spans="1:10" ht="12.75">
      <c r="A174" s="9">
        <f t="shared" si="23"/>
        <v>38</v>
      </c>
      <c r="B174" s="1">
        <f t="shared" si="26"/>
        <v>0.08941176470588236</v>
      </c>
      <c r="C174" s="1">
        <f t="shared" si="27"/>
        <v>0.048683985339808056</v>
      </c>
      <c r="D174" s="1">
        <f t="shared" si="28"/>
        <v>20.690693769418424</v>
      </c>
      <c r="E174" s="1">
        <f t="shared" si="29"/>
        <v>-20.690693769418424</v>
      </c>
      <c r="F174" s="1">
        <f t="shared" si="24"/>
        <v>41.38138753883685</v>
      </c>
      <c r="G174" s="3">
        <f t="shared" si="22"/>
        <v>0.20481271082287833</v>
      </c>
      <c r="H174" s="4">
        <f t="shared" si="30"/>
        <v>-11.574827743835144</v>
      </c>
      <c r="I174" s="3">
        <f t="shared" si="25"/>
        <v>29.97409854447963</v>
      </c>
      <c r="J174" s="12">
        <f t="shared" si="31"/>
        <v>59.877233624657954</v>
      </c>
    </row>
    <row r="175" spans="1:10" ht="12.75">
      <c r="A175" s="9">
        <f t="shared" si="23"/>
        <v>38.25</v>
      </c>
      <c r="B175" s="1">
        <f t="shared" si="26"/>
        <v>0.09</v>
      </c>
      <c r="C175" s="1">
        <f t="shared" si="27"/>
        <v>0.04880371293525</v>
      </c>
      <c r="D175" s="1">
        <f t="shared" si="28"/>
        <v>20.74157799748125</v>
      </c>
      <c r="E175" s="1">
        <f t="shared" si="29"/>
        <v>-20.74157799748125</v>
      </c>
      <c r="F175" s="1">
        <f t="shared" si="24"/>
        <v>41.4831559949625</v>
      </c>
      <c r="G175" s="3">
        <f t="shared" si="22"/>
        <v>0.20353691225130888</v>
      </c>
      <c r="H175" s="4">
        <f t="shared" si="30"/>
        <v>-11.504655186389762</v>
      </c>
      <c r="I175" s="3">
        <f t="shared" si="25"/>
        <v>30.272097959814307</v>
      </c>
      <c r="J175" s="12">
        <f t="shared" si="31"/>
        <v>59.93791812047234</v>
      </c>
    </row>
    <row r="176" spans="1:10" ht="12.75">
      <c r="A176" s="9">
        <f t="shared" si="23"/>
        <v>38.5</v>
      </c>
      <c r="B176" s="1">
        <f t="shared" si="26"/>
        <v>0.09058823529411765</v>
      </c>
      <c r="C176" s="1">
        <f t="shared" si="27"/>
        <v>0.048922696369612814</v>
      </c>
      <c r="D176" s="1">
        <f t="shared" si="28"/>
        <v>20.792145957085445</v>
      </c>
      <c r="E176" s="1">
        <f t="shared" si="29"/>
        <v>-20.792145957085445</v>
      </c>
      <c r="F176" s="1">
        <f t="shared" si="24"/>
        <v>41.58429191417089</v>
      </c>
      <c r="G176" s="3">
        <f t="shared" si="22"/>
        <v>0.20227183841677743</v>
      </c>
      <c r="H176" s="4">
        <f t="shared" si="30"/>
        <v>-11.435037956966244</v>
      </c>
      <c r="I176" s="3">
        <f t="shared" si="25"/>
        <v>30.569729345121118</v>
      </c>
      <c r="J176" s="12">
        <f t="shared" si="31"/>
        <v>59.99815069284457</v>
      </c>
    </row>
    <row r="177" spans="1:10" ht="12.75">
      <c r="A177" s="9">
        <f t="shared" si="23"/>
        <v>38.75</v>
      </c>
      <c r="B177" s="1">
        <f t="shared" si="26"/>
        <v>0.09117647058823529</v>
      </c>
      <c r="C177" s="1">
        <f t="shared" si="27"/>
        <v>0.04904094185231564</v>
      </c>
      <c r="D177" s="1">
        <f t="shared" si="28"/>
        <v>20.842400287234145</v>
      </c>
      <c r="E177" s="1">
        <f t="shared" si="29"/>
        <v>-20.842400287234145</v>
      </c>
      <c r="F177" s="1">
        <f t="shared" si="24"/>
        <v>41.68480057446829</v>
      </c>
      <c r="G177" s="3">
        <f t="shared" si="22"/>
        <v>0.2010173205948007</v>
      </c>
      <c r="H177" s="4">
        <f t="shared" si="30"/>
        <v>-11.365967817028071</v>
      </c>
      <c r="I177" s="3">
        <f t="shared" si="25"/>
        <v>30.86699798784175</v>
      </c>
      <c r="J177" s="12">
        <f t="shared" si="31"/>
        <v>60.05793648497482</v>
      </c>
    </row>
    <row r="178" spans="1:10" ht="12.75">
      <c r="A178" s="9">
        <f t="shared" si="23"/>
        <v>39</v>
      </c>
      <c r="B178" s="1">
        <f t="shared" si="26"/>
        <v>0.09176470588235294</v>
      </c>
      <c r="C178" s="1">
        <f t="shared" si="27"/>
        <v>0.04915845549576111</v>
      </c>
      <c r="D178" s="1">
        <f t="shared" si="28"/>
        <v>20.892343585698473</v>
      </c>
      <c r="E178" s="1">
        <f t="shared" si="29"/>
        <v>-20.892343585698473</v>
      </c>
      <c r="F178" s="1">
        <f t="shared" si="24"/>
        <v>41.784687171396946</v>
      </c>
      <c r="G178" s="3">
        <f t="shared" si="22"/>
        <v>0.19977319385731107</v>
      </c>
      <c r="H178" s="4">
        <f t="shared" si="30"/>
        <v>-11.29743670348061</v>
      </c>
      <c r="I178" s="3">
        <f t="shared" si="25"/>
        <v>31.163909066272808</v>
      </c>
      <c r="J178" s="12">
        <f t="shared" si="31"/>
        <v>60.11728053757079</v>
      </c>
    </row>
    <row r="179" spans="1:10" ht="12.75">
      <c r="A179" s="9">
        <f t="shared" si="23"/>
        <v>39.25</v>
      </c>
      <c r="B179" s="1">
        <f t="shared" si="26"/>
        <v>0.09235294117647058</v>
      </c>
      <c r="C179" s="1">
        <f t="shared" si="27"/>
        <v>0.049275243317504366</v>
      </c>
      <c r="D179" s="1">
        <f t="shared" si="28"/>
        <v>20.941978409939356</v>
      </c>
      <c r="E179" s="1">
        <f t="shared" si="29"/>
        <v>-20.941978409939356</v>
      </c>
      <c r="F179" s="1">
        <f t="shared" si="24"/>
        <v>41.88395681987871</v>
      </c>
      <c r="G179" s="3">
        <f t="shared" si="22"/>
        <v>0.19853929696353134</v>
      </c>
      <c r="H179" s="4">
        <f t="shared" si="30"/>
        <v>-11.229436723899639</v>
      </c>
      <c r="I179" s="3">
        <f t="shared" si="25"/>
        <v>31.46046765243925</v>
      </c>
      <c r="J179" s="12">
        <f t="shared" si="31"/>
        <v>60.17618779162953</v>
      </c>
    </row>
    <row r="180" spans="1:10" ht="12.75">
      <c r="A180" s="9">
        <f t="shared" si="23"/>
        <v>39.5</v>
      </c>
      <c r="B180" s="1">
        <f t="shared" si="26"/>
        <v>0.09294117647058824</v>
      </c>
      <c r="C180" s="1">
        <f t="shared" si="27"/>
        <v>0.04939131124236003</v>
      </c>
      <c r="D180" s="1">
        <f t="shared" si="28"/>
        <v>20.991307278003013</v>
      </c>
      <c r="E180" s="1">
        <f t="shared" si="29"/>
        <v>-20.991307278003013</v>
      </c>
      <c r="F180" s="1">
        <f t="shared" si="24"/>
        <v>41.98261455600603</v>
      </c>
      <c r="G180" s="3">
        <f t="shared" si="22"/>
        <v>0.19731547225462975</v>
      </c>
      <c r="H180" s="4">
        <f t="shared" si="30"/>
        <v>-11.16196015191583</v>
      </c>
      <c r="I180" s="3">
        <f t="shared" si="25"/>
        <v>31.75667871487719</v>
      </c>
      <c r="J180" s="12">
        <f t="shared" si="31"/>
        <v>60.234663091125874</v>
      </c>
    </row>
    <row r="181" spans="1:10" ht="12.75">
      <c r="A181" s="9">
        <f t="shared" si="23"/>
        <v>39.75</v>
      </c>
      <c r="B181" s="1">
        <f t="shared" si="26"/>
        <v>0.09352941176470589</v>
      </c>
      <c r="C181" s="1">
        <f t="shared" si="27"/>
        <v>0.04950666510444909</v>
      </c>
      <c r="D181" s="1">
        <f t="shared" si="28"/>
        <v>21.04033266939086</v>
      </c>
      <c r="E181" s="1">
        <f t="shared" si="29"/>
        <v>-21.04033266939086</v>
      </c>
      <c r="F181" s="1">
        <f t="shared" si="24"/>
        <v>42.08066533878172</v>
      </c>
      <c r="G181" s="3">
        <f t="shared" si="22"/>
        <v>0.19610156555138758</v>
      </c>
      <c r="H181" s="4">
        <f t="shared" si="30"/>
        <v>-11.094999422715368</v>
      </c>
      <c r="I181" s="3">
        <f t="shared" si="25"/>
        <v>32.052547121352625</v>
      </c>
      <c r="J181" s="12">
        <f t="shared" si="31"/>
        <v>60.29271118561587</v>
      </c>
    </row>
    <row r="182" spans="1:10" ht="12.75">
      <c r="A182" s="9">
        <f t="shared" si="23"/>
        <v>40</v>
      </c>
      <c r="B182" s="1">
        <f t="shared" si="26"/>
        <v>0.09411764705882353</v>
      </c>
      <c r="C182" s="1">
        <f t="shared" si="27"/>
        <v>0.04962131064918809</v>
      </c>
      <c r="D182" s="1">
        <f t="shared" si="28"/>
        <v>21.089057025904935</v>
      </c>
      <c r="E182" s="1">
        <f t="shared" si="29"/>
        <v>-21.089057025904935</v>
      </c>
      <c r="F182" s="1">
        <f t="shared" si="24"/>
        <v>42.17811405180987</v>
      </c>
      <c r="G182" s="3">
        <f t="shared" si="22"/>
        <v>0.19489742605630056</v>
      </c>
      <c r="H182" s="4">
        <f t="shared" si="30"/>
        <v>-11.028547128737387</v>
      </c>
      <c r="I182" s="3">
        <f t="shared" si="25"/>
        <v>32.348077641460044</v>
      </c>
      <c r="J182" s="12">
        <f t="shared" si="31"/>
        <v>60.35033673274685</v>
      </c>
    </row>
    <row r="183" spans="1:10" ht="12.75">
      <c r="A183" s="9">
        <f t="shared" si="23"/>
        <v>40.25</v>
      </c>
      <c r="B183" s="1">
        <f t="shared" si="26"/>
        <v>0.09470588235294118</v>
      </c>
      <c r="C183" s="1">
        <f t="shared" si="27"/>
        <v>0.04973525353522237</v>
      </c>
      <c r="D183" s="1">
        <f t="shared" si="28"/>
        <v>21.13748275246951</v>
      </c>
      <c r="E183" s="1">
        <f t="shared" si="29"/>
        <v>-21.13748275246951</v>
      </c>
      <c r="F183" s="1">
        <f t="shared" si="24"/>
        <v>42.27496550493902</v>
      </c>
      <c r="G183" s="3">
        <f t="shared" si="22"/>
        <v>0.19370290625829512</v>
      </c>
      <c r="H183" s="4">
        <f t="shared" si="30"/>
        <v>-10.962596015470213</v>
      </c>
      <c r="I183" s="3">
        <f t="shared" si="25"/>
        <v>32.643274949167534</v>
      </c>
      <c r="J183" s="12">
        <f t="shared" si="31"/>
        <v>60.40754430069016</v>
      </c>
    </row>
    <row r="184" spans="1:10" ht="12.75">
      <c r="A184" s="9">
        <f t="shared" si="23"/>
        <v>40.5</v>
      </c>
      <c r="B184" s="1">
        <f t="shared" si="26"/>
        <v>0.09529411764705882</v>
      </c>
      <c r="C184" s="1">
        <f t="shared" si="27"/>
        <v>0.04984849933630552</v>
      </c>
      <c r="D184" s="1">
        <f t="shared" si="28"/>
        <v>21.185612217929847</v>
      </c>
      <c r="E184" s="1">
        <f t="shared" si="29"/>
        <v>-21.185612217929847</v>
      </c>
      <c r="F184" s="1">
        <f t="shared" si="24"/>
        <v>42.371224435859695</v>
      </c>
      <c r="G184" s="3">
        <f t="shared" si="22"/>
        <v>0.19251786184135256</v>
      </c>
      <c r="H184" s="4">
        <f t="shared" si="30"/>
        <v>-10.897138977419868</v>
      </c>
      <c r="I184" s="3">
        <f t="shared" si="25"/>
        <v>32.938143625257226</v>
      </c>
      <c r="J184" s="12">
        <f t="shared" si="31"/>
        <v>60.46433837048936</v>
      </c>
    </row>
    <row r="185" spans="1:10" ht="12.75">
      <c r="A185" s="9">
        <f t="shared" si="23"/>
        <v>40.75</v>
      </c>
      <c r="B185" s="1">
        <f t="shared" si="26"/>
        <v>0.09588235294117647</v>
      </c>
      <c r="C185" s="1">
        <f t="shared" si="27"/>
        <v>0.04996105354312641</v>
      </c>
      <c r="D185" s="1">
        <f t="shared" si="28"/>
        <v>21.233447755828724</v>
      </c>
      <c r="E185" s="1">
        <f t="shared" si="29"/>
        <v>-21.233447755828724</v>
      </c>
      <c r="F185" s="1">
        <f t="shared" si="24"/>
        <v>42.46689551165745</v>
      </c>
      <c r="G185" s="3">
        <f t="shared" si="22"/>
        <v>0.1913421515955065</v>
      </c>
      <c r="H185" s="4">
        <f t="shared" si="30"/>
        <v>-10.832169054168114</v>
      </c>
      <c r="I185" s="3">
        <f t="shared" si="25"/>
        <v>33.23268815971727</v>
      </c>
      <c r="J185" s="12">
        <f t="shared" si="31"/>
        <v>60.52072333833692</v>
      </c>
    </row>
    <row r="186" spans="1:10" ht="12.75">
      <c r="A186" s="9">
        <f t="shared" si="23"/>
        <v>41</v>
      </c>
      <c r="B186" s="1">
        <f t="shared" si="26"/>
        <v>0.09647058823529411</v>
      </c>
      <c r="C186" s="1">
        <f t="shared" si="27"/>
        <v>0.050072921565086206</v>
      </c>
      <c r="D186" s="1">
        <f t="shared" si="28"/>
        <v>21.280991665161636</v>
      </c>
      <c r="E186" s="1">
        <f t="shared" si="29"/>
        <v>-21.280991665161636</v>
      </c>
      <c r="F186" s="1">
        <f t="shared" si="24"/>
        <v>42.56198333032327</v>
      </c>
      <c r="G186" s="3">
        <f t="shared" si="22"/>
        <v>0.19017563733164877</v>
      </c>
      <c r="H186" s="4">
        <f t="shared" si="30"/>
        <v>-10.767679426601264</v>
      </c>
      <c r="I186" s="3">
        <f t="shared" si="25"/>
        <v>33.5269129540291</v>
      </c>
      <c r="J186" s="12">
        <f t="shared" si="31"/>
        <v>60.57670351777148</v>
      </c>
    </row>
    <row r="187" spans="1:10" ht="12.75">
      <c r="A187" s="9">
        <f t="shared" si="23"/>
        <v>41.25</v>
      </c>
      <c r="B187" s="1">
        <f t="shared" si="26"/>
        <v>0.09705882352941177</v>
      </c>
      <c r="C187" s="1">
        <f t="shared" si="27"/>
        <v>0.05018410873202636</v>
      </c>
      <c r="D187" s="1">
        <f t="shared" si="28"/>
        <v>21.328246211111203</v>
      </c>
      <c r="E187" s="1">
        <f t="shared" si="29"/>
        <v>-21.328246211111203</v>
      </c>
      <c r="F187" s="1">
        <f t="shared" si="24"/>
        <v>42.656492422222406</v>
      </c>
      <c r="G187" s="3">
        <f t="shared" si="22"/>
        <v>0.18901818379826807</v>
      </c>
      <c r="H187" s="4">
        <f t="shared" si="30"/>
        <v>-10.703663413207916</v>
      </c>
      <c r="I187" s="3">
        <f t="shared" si="25"/>
        <v>33.82082232341912</v>
      </c>
      <c r="J187" s="12">
        <f t="shared" si="31"/>
        <v>60.63228314181073</v>
      </c>
    </row>
    <row r="188" spans="1:10" ht="12.75">
      <c r="A188" s="9">
        <f t="shared" si="23"/>
        <v>41.5</v>
      </c>
      <c r="B188" s="1">
        <f t="shared" si="26"/>
        <v>0.0976470588235294</v>
      </c>
      <c r="C188" s="1">
        <f t="shared" si="27"/>
        <v>0.05029462029590983</v>
      </c>
      <c r="D188" s="1">
        <f t="shared" si="28"/>
        <v>21.375213625761678</v>
      </c>
      <c r="E188" s="1">
        <f t="shared" si="29"/>
        <v>-21.375213625761678</v>
      </c>
      <c r="F188" s="1">
        <f t="shared" si="24"/>
        <v>42.750427251523355</v>
      </c>
      <c r="G188" s="3">
        <f t="shared" si="22"/>
        <v>0.18786965860189753</v>
      </c>
      <c r="H188" s="4">
        <f t="shared" si="30"/>
        <v>-10.640114466545523</v>
      </c>
      <c r="I188" s="3">
        <f t="shared" si="25"/>
        <v>34.114420499006</v>
      </c>
      <c r="J188" s="12">
        <f t="shared" si="31"/>
        <v>60.6874663650095</v>
      </c>
    </row>
    <row r="189" spans="1:10" ht="12.75">
      <c r="A189" s="9">
        <f t="shared" si="23"/>
        <v>41.75</v>
      </c>
      <c r="B189" s="1">
        <f t="shared" si="26"/>
        <v>0.09823529411764706</v>
      </c>
      <c r="C189" s="1">
        <f t="shared" si="27"/>
        <v>0.05040446143245664</v>
      </c>
      <c r="D189" s="1">
        <f t="shared" si="28"/>
        <v>21.421896108794073</v>
      </c>
      <c r="E189" s="1">
        <f t="shared" si="29"/>
        <v>-21.421896108794073</v>
      </c>
      <c r="F189" s="1">
        <f t="shared" si="24"/>
        <v>42.843792217588145</v>
      </c>
      <c r="G189" s="3">
        <f t="shared" si="22"/>
        <v>0.18672993212958033</v>
      </c>
      <c r="H189" s="4">
        <f t="shared" si="30"/>
        <v>-10.577026169783977</v>
      </c>
      <c r="I189" s="3">
        <f t="shared" si="25"/>
        <v>34.40771162990581</v>
      </c>
      <c r="J189" s="12">
        <f t="shared" si="31"/>
        <v>60.74225726545665</v>
      </c>
    </row>
    <row r="190" spans="1:10" ht="12.75">
      <c r="A190" s="9">
        <f t="shared" si="23"/>
        <v>42</v>
      </c>
      <c r="B190" s="1">
        <f t="shared" si="26"/>
        <v>0.0988235294117647</v>
      </c>
      <c r="C190" s="1">
        <f t="shared" si="27"/>
        <v>0.05051363724273541</v>
      </c>
      <c r="D190" s="1">
        <f t="shared" si="28"/>
        <v>21.46829582816255</v>
      </c>
      <c r="E190" s="1">
        <f t="shared" si="29"/>
        <v>-21.46829582816255</v>
      </c>
      <c r="F190" s="1">
        <f t="shared" si="24"/>
        <v>42.9365916563251</v>
      </c>
      <c r="G190" s="3">
        <f t="shared" si="22"/>
        <v>0.18559887747390746</v>
      </c>
      <c r="H190" s="4">
        <f t="shared" si="30"/>
        <v>-10.51439223335838</v>
      </c>
      <c r="I190" s="3">
        <f t="shared" si="25"/>
        <v>34.70069978527261</v>
      </c>
      <c r="J190" s="12">
        <f t="shared" si="31"/>
        <v>60.79665984670876</v>
      </c>
    </row>
    <row r="191" spans="1:10" ht="12.75">
      <c r="A191" s="9">
        <f t="shared" si="23"/>
        <v>42.25</v>
      </c>
      <c r="B191" s="1">
        <f t="shared" si="26"/>
        <v>0.09941176470588235</v>
      </c>
      <c r="C191" s="1">
        <f t="shared" si="27"/>
        <v>0.05062215275471242</v>
      </c>
      <c r="D191" s="1">
        <f t="shared" si="28"/>
        <v>21.514414920752778</v>
      </c>
      <c r="E191" s="1">
        <f t="shared" si="29"/>
        <v>-21.514414920752778</v>
      </c>
      <c r="F191" s="1">
        <f t="shared" si="24"/>
        <v>43.028829841505555</v>
      </c>
      <c r="G191" s="3">
        <f aca="true" t="shared" si="32" ref="G191:G254">(D191-D190)/(A191-A190)</f>
        <v>0.1844763703609118</v>
      </c>
      <c r="H191" s="4">
        <f t="shared" si="30"/>
        <v>-10.45220649174825</v>
      </c>
      <c r="I191" s="3">
        <f t="shared" si="25"/>
        <v>34.993388956262194</v>
      </c>
      <c r="J191" s="12">
        <f t="shared" si="31"/>
        <v>60.850678039660025</v>
      </c>
    </row>
    <row r="192" spans="1:10" ht="12.75">
      <c r="A192" s="9">
        <f t="shared" si="23"/>
        <v>42.5</v>
      </c>
      <c r="B192" s="1">
        <f t="shared" si="26"/>
        <v>0.1</v>
      </c>
      <c r="C192" s="1">
        <f t="shared" si="27"/>
        <v>0.05073001292475947</v>
      </c>
      <c r="D192" s="1">
        <f t="shared" si="28"/>
        <v>21.560255493022773</v>
      </c>
      <c r="E192" s="1">
        <f t="shared" si="29"/>
        <v>-21.560255493022773</v>
      </c>
      <c r="F192" s="1">
        <f t="shared" si="24"/>
        <v>43.120510986045545</v>
      </c>
      <c r="G192" s="3">
        <f t="shared" si="32"/>
        <v>0.1833622890799802</v>
      </c>
      <c r="H192" s="4">
        <f t="shared" si="30"/>
        <v>-10.390462900338155</v>
      </c>
      <c r="I192" s="3">
        <f t="shared" si="25"/>
        <v>35.28578305794934</v>
      </c>
      <c r="J192" s="12">
        <f t="shared" si="31"/>
        <v>60.904315704356186</v>
      </c>
    </row>
    <row r="193" spans="1:10" ht="12.75">
      <c r="A193" s="9">
        <f t="shared" si="23"/>
        <v>42.75</v>
      </c>
      <c r="B193" s="1">
        <f t="shared" si="26"/>
        <v>0.10058823529411764</v>
      </c>
      <c r="C193" s="1">
        <f t="shared" si="27"/>
        <v>0.05083722263912175</v>
      </c>
      <c r="D193" s="1">
        <f t="shared" si="28"/>
        <v>21.605819621626743</v>
      </c>
      <c r="E193" s="1">
        <f t="shared" si="29"/>
        <v>-21.605819621626743</v>
      </c>
      <c r="F193" s="1">
        <f t="shared" si="24"/>
        <v>43.21163924325349</v>
      </c>
      <c r="G193" s="3">
        <f t="shared" si="32"/>
        <v>0.18225651441588298</v>
      </c>
      <c r="H193" s="4">
        <f t="shared" si="30"/>
        <v>-10.329155532366634</v>
      </c>
      <c r="I193" s="3">
        <f t="shared" si="25"/>
        <v>35.57788593119358</v>
      </c>
      <c r="J193" s="12">
        <f t="shared" si="31"/>
        <v>60.957576631753106</v>
      </c>
    </row>
    <row r="194" spans="1:10" ht="12.75">
      <c r="A194" s="9">
        <f t="shared" si="23"/>
        <v>43</v>
      </c>
      <c r="B194" s="1">
        <f t="shared" si="26"/>
        <v>0.1011764705882353</v>
      </c>
      <c r="C194" s="1">
        <f t="shared" si="27"/>
        <v>0.05094378671534731</v>
      </c>
      <c r="D194" s="1">
        <f t="shared" si="28"/>
        <v>21.651109354022605</v>
      </c>
      <c r="E194" s="1">
        <f t="shared" si="29"/>
        <v>-21.651109354022605</v>
      </c>
      <c r="F194" s="1">
        <f t="shared" si="24"/>
        <v>43.30221870804521</v>
      </c>
      <c r="G194" s="3">
        <f t="shared" si="32"/>
        <v>0.1811589295834466</v>
      </c>
      <c r="H194" s="4">
        <f t="shared" si="30"/>
        <v>-10.268278575993794</v>
      </c>
      <c r="I194" s="3">
        <f t="shared" si="25"/>
        <v>35.86970134443217</v>
      </c>
      <c r="J194" s="12">
        <f t="shared" si="31"/>
        <v>61.01046454541779</v>
      </c>
    </row>
    <row r="195" spans="1:10" ht="12.75">
      <c r="A195" s="9">
        <f aca="true" t="shared" si="33" ref="A195:A258">A194+0.25</f>
        <v>43.25</v>
      </c>
      <c r="B195" s="1">
        <f t="shared" si="26"/>
        <v>0.10176470588235294</v>
      </c>
      <c r="C195" s="1">
        <f t="shared" si="27"/>
        <v>0.05104970990367911</v>
      </c>
      <c r="D195" s="1">
        <f t="shared" si="28"/>
        <v>21.69612670906362</v>
      </c>
      <c r="E195" s="1">
        <f t="shared" si="29"/>
        <v>-21.69612670906362</v>
      </c>
      <c r="F195" s="1">
        <f aca="true" t="shared" si="34" ref="F195:F258">D195*2</f>
        <v>43.39225341812724</v>
      </c>
      <c r="G195" s="3">
        <f t="shared" si="32"/>
        <v>0.18006942016405958</v>
      </c>
      <c r="H195" s="4">
        <f t="shared" si="30"/>
        <v>-10.207826331443949</v>
      </c>
      <c r="I195" s="3">
        <f aca="true" t="shared" si="35" ref="I195:I258">SIN(RADIANS(H195))*offset+A195</f>
        <v>36.16123299542981</v>
      </c>
      <c r="J195" s="12">
        <f t="shared" si="31"/>
        <v>61.06298310317918</v>
      </c>
    </row>
    <row r="196" spans="1:10" ht="12.75">
      <c r="A196" s="9">
        <f t="shared" si="33"/>
        <v>43.5</v>
      </c>
      <c r="B196" s="1">
        <f t="shared" si="26"/>
        <v>0.10235294117647059</v>
      </c>
      <c r="C196" s="1">
        <f t="shared" si="27"/>
        <v>0.05115499688841088</v>
      </c>
      <c r="D196" s="1">
        <f t="shared" si="28"/>
        <v>21.740873677574623</v>
      </c>
      <c r="E196" s="1">
        <f t="shared" si="29"/>
        <v>-21.740873677574623</v>
      </c>
      <c r="F196" s="1">
        <f t="shared" si="34"/>
        <v>43.481747355149245</v>
      </c>
      <c r="G196" s="3">
        <f t="shared" si="32"/>
        <v>0.17898787404401162</v>
      </c>
      <c r="H196" s="4">
        <f t="shared" si="30"/>
        <v>-10.147793208224451</v>
      </c>
      <c r="I196" s="3">
        <f t="shared" si="35"/>
        <v>36.45248451298403</v>
      </c>
      <c r="J196" s="12">
        <f t="shared" si="31"/>
        <v>61.11513589872958</v>
      </c>
    </row>
    <row r="197" spans="1:10" ht="12.75">
      <c r="A197" s="9">
        <f t="shared" si="33"/>
        <v>43.75</v>
      </c>
      <c r="B197" s="1">
        <f t="shared" si="26"/>
        <v>0.10294117647058823</v>
      </c>
      <c r="C197" s="1">
        <f t="shared" si="27"/>
        <v>0.051259652289208035</v>
      </c>
      <c r="D197" s="1">
        <f t="shared" si="28"/>
        <v>21.785352222913414</v>
      </c>
      <c r="E197" s="1">
        <f t="shared" si="29"/>
        <v>-21.785352222913414</v>
      </c>
      <c r="F197" s="1">
        <f t="shared" si="34"/>
        <v>43.57070444582683</v>
      </c>
      <c r="G197" s="3">
        <f t="shared" si="32"/>
        <v>0.17791418135516324</v>
      </c>
      <c r="H197" s="4">
        <f t="shared" si="30"/>
        <v>-10.08817372244938</v>
      </c>
      <c r="I197" s="3">
        <f t="shared" si="35"/>
        <v>36.74345945856625</v>
      </c>
      <c r="J197" s="12">
        <f t="shared" si="31"/>
        <v>61.16692646317513</v>
      </c>
    </row>
    <row r="198" spans="1:10" ht="12.75">
      <c r="A198" s="9">
        <f t="shared" si="33"/>
        <v>44</v>
      </c>
      <c r="B198" s="1">
        <f t="shared" si="26"/>
        <v>0.10352941176470588</v>
      </c>
      <c r="C198" s="1">
        <f t="shared" si="27"/>
        <v>0.051363680662394655</v>
      </c>
      <c r="D198" s="1">
        <f t="shared" si="28"/>
        <v>21.82956428151773</v>
      </c>
      <c r="E198" s="1">
        <f t="shared" si="29"/>
        <v>-21.82956428151773</v>
      </c>
      <c r="F198" s="1">
        <f t="shared" si="34"/>
        <v>43.65912856303546</v>
      </c>
      <c r="G198" s="3">
        <f t="shared" si="32"/>
        <v>0.17684823441726394</v>
      </c>
      <c r="H198" s="4">
        <f t="shared" si="30"/>
        <v>-10.028962494231328</v>
      </c>
      <c r="I198" s="3">
        <f t="shared" si="35"/>
        <v>37.0341613279233</v>
      </c>
      <c r="J198" s="12">
        <f t="shared" si="31"/>
        <v>61.218358266540946</v>
      </c>
    </row>
    <row r="199" spans="1:10" ht="12.75">
      <c r="A199" s="9">
        <f t="shared" si="33"/>
        <v>44.25</v>
      </c>
      <c r="B199" s="1">
        <f t="shared" si="26"/>
        <v>0.10411764705882352</v>
      </c>
      <c r="C199" s="1">
        <f t="shared" si="27"/>
        <v>0.05146708650220748</v>
      </c>
      <c r="D199" s="1">
        <f t="shared" si="28"/>
        <v>21.873511763438177</v>
      </c>
      <c r="E199" s="1">
        <f t="shared" si="29"/>
        <v>-21.873511763438177</v>
      </c>
      <c r="F199" s="1">
        <f t="shared" si="34"/>
        <v>43.747023526876355</v>
      </c>
      <c r="G199" s="3">
        <f t="shared" si="32"/>
        <v>0.17578992768179091</v>
      </c>
      <c r="H199" s="4">
        <f t="shared" si="30"/>
        <v>-9.970154245135184</v>
      </c>
      <c r="I199" s="3">
        <f t="shared" si="35"/>
        <v>37.32459355264344</v>
      </c>
      <c r="J199" s="12">
        <f t="shared" si="31"/>
        <v>61.269434719232876</v>
      </c>
    </row>
    <row r="200" spans="1:10" ht="12.75">
      <c r="A200" s="9">
        <f t="shared" si="33"/>
        <v>44.5</v>
      </c>
      <c r="B200" s="1">
        <f t="shared" si="26"/>
        <v>0.10470588235294118</v>
      </c>
      <c r="C200" s="1">
        <f t="shared" si="27"/>
        <v>0.051569874242018296</v>
      </c>
      <c r="D200" s="1">
        <f t="shared" si="28"/>
        <v>21.917196552857774</v>
      </c>
      <c r="E200" s="1">
        <f t="shared" si="29"/>
        <v>-21.917196552857774</v>
      </c>
      <c r="F200" s="1">
        <f t="shared" si="34"/>
        <v>43.83439310571555</v>
      </c>
      <c r="G200" s="3">
        <f t="shared" si="32"/>
        <v>0.17473915767838832</v>
      </c>
      <c r="H200" s="4">
        <f t="shared" si="30"/>
        <v>-9.911743795754823</v>
      </c>
      <c r="I200" s="3">
        <f t="shared" si="35"/>
        <v>37.61475950164465</v>
      </c>
      <c r="J200" s="12">
        <f t="shared" si="31"/>
        <v>61.32015917345024</v>
      </c>
    </row>
    <row r="201" spans="1:10" ht="12.75">
      <c r="A201" s="9">
        <f t="shared" si="33"/>
        <v>44.75</v>
      </c>
      <c r="B201" s="1">
        <f t="shared" si="26"/>
        <v>0.10529411764705883</v>
      </c>
      <c r="C201" s="1">
        <f t="shared" si="27"/>
        <v>0.051672048255525266</v>
      </c>
      <c r="D201" s="1">
        <f t="shared" si="28"/>
        <v>21.96062050859824</v>
      </c>
      <c r="E201" s="1">
        <f t="shared" si="29"/>
        <v>-21.96062050859824</v>
      </c>
      <c r="F201" s="1">
        <f t="shared" si="34"/>
        <v>43.92124101719648</v>
      </c>
      <c r="G201" s="3">
        <f t="shared" si="32"/>
        <v>0.1736958229618608</v>
      </c>
      <c r="H201" s="4">
        <f t="shared" si="30"/>
        <v>-9.853726063299996</v>
      </c>
      <c r="I201" s="3">
        <f t="shared" si="35"/>
        <v>37.90466248266236</v>
      </c>
      <c r="J201" s="12">
        <f t="shared" si="31"/>
        <v>61.3705349245638</v>
      </c>
    </row>
    <row r="202" spans="1:10" ht="12.75">
      <c r="A202" s="9">
        <f t="shared" si="33"/>
        <v>45</v>
      </c>
      <c r="B202" s="1">
        <f t="shared" si="26"/>
        <v>0.10588235294117647</v>
      </c>
      <c r="C202" s="1">
        <f t="shared" si="27"/>
        <v>0.05177361285791444</v>
      </c>
      <c r="D202" s="1">
        <f t="shared" si="28"/>
        <v>22.003785464613635</v>
      </c>
      <c r="E202" s="1">
        <f t="shared" si="29"/>
        <v>-22.003785464613635</v>
      </c>
      <c r="F202" s="1">
        <f t="shared" si="34"/>
        <v>44.00757092922727</v>
      </c>
      <c r="G202" s="3">
        <f t="shared" si="32"/>
        <v>0.17265982406158287</v>
      </c>
      <c r="H202" s="4">
        <f t="shared" si="30"/>
        <v>-9.796096059297659</v>
      </c>
      <c r="I202" s="3">
        <f t="shared" si="35"/>
        <v>38.194305743664756</v>
      </c>
      <c r="J202" s="12">
        <f t="shared" si="31"/>
        <v>61.420565212448004</v>
      </c>
    </row>
    <row r="203" spans="1:10" ht="12.75">
      <c r="A203" s="9">
        <f t="shared" si="33"/>
        <v>45.25</v>
      </c>
      <c r="B203" s="1">
        <f t="shared" si="26"/>
        <v>0.10647058823529412</v>
      </c>
      <c r="C203" s="1">
        <f t="shared" si="27"/>
        <v>0.051874572306992224</v>
      </c>
      <c r="D203" s="1">
        <f t="shared" si="28"/>
        <v>22.046693230471696</v>
      </c>
      <c r="E203" s="1">
        <f t="shared" si="29"/>
        <v>-22.046693230471696</v>
      </c>
      <c r="F203" s="1">
        <f t="shared" si="34"/>
        <v>44.09338646094339</v>
      </c>
      <c r="G203" s="3">
        <f t="shared" si="32"/>
        <v>0.171631063432244</v>
      </c>
      <c r="H203" s="4">
        <f t="shared" si="30"/>
        <v>-9.738848887348611</v>
      </c>
      <c r="I203" s="3">
        <f t="shared" si="35"/>
        <v>38.483692474236</v>
      </c>
      <c r="J203" s="12">
        <f t="shared" si="31"/>
        <v>61.47025322277566</v>
      </c>
    </row>
    <row r="204" spans="1:10" ht="12.75">
      <c r="A204" s="9">
        <f t="shared" si="33"/>
        <v>45.5</v>
      </c>
      <c r="B204" s="1">
        <f t="shared" si="26"/>
        <v>0.10705882352941176</v>
      </c>
      <c r="C204" s="1">
        <f t="shared" si="27"/>
        <v>0.05197493080428988</v>
      </c>
      <c r="D204" s="1">
        <f t="shared" si="28"/>
        <v>22.0893455918232</v>
      </c>
      <c r="E204" s="1">
        <f t="shared" si="29"/>
        <v>-22.0893455918232</v>
      </c>
      <c r="F204" s="1">
        <f t="shared" si="34"/>
        <v>44.1786911836464</v>
      </c>
      <c r="G204" s="3">
        <f t="shared" si="32"/>
        <v>0.17060944540601497</v>
      </c>
      <c r="H204" s="4">
        <f t="shared" si="30"/>
        <v>-9.681979740944962</v>
      </c>
      <c r="I204" s="3">
        <f t="shared" si="35"/>
        <v>38.772825806923386</v>
      </c>
      <c r="J204" s="12">
        <f t="shared" si="31"/>
        <v>61.51960208827532</v>
      </c>
    </row>
    <row r="205" spans="1:10" ht="12.75">
      <c r="A205" s="9">
        <f t="shared" si="33"/>
        <v>45.75</v>
      </c>
      <c r="B205" s="1">
        <f t="shared" si="26"/>
        <v>0.10764705882352942</v>
      </c>
      <c r="C205" s="1">
        <f t="shared" si="27"/>
        <v>0.05207469249614046</v>
      </c>
      <c r="D205" s="1">
        <f t="shared" si="28"/>
        <v>22.131744310859695</v>
      </c>
      <c r="E205" s="1">
        <f t="shared" si="29"/>
        <v>-22.131744310859695</v>
      </c>
      <c r="F205" s="1">
        <f t="shared" si="34"/>
        <v>44.26348862171939</v>
      </c>
      <c r="G205" s="3">
        <f t="shared" si="32"/>
        <v>0.1695948761459789</v>
      </c>
      <c r="H205" s="4">
        <f t="shared" si="30"/>
        <v>-9.625483901340441</v>
      </c>
      <c r="I205" s="3">
        <f t="shared" si="35"/>
        <v>39.061708818553605</v>
      </c>
      <c r="J205" s="12">
        <f t="shared" si="31"/>
        <v>61.5686148899534</v>
      </c>
    </row>
    <row r="206" spans="1:10" ht="12.75">
      <c r="A206" s="9">
        <f t="shared" si="33"/>
        <v>46</v>
      </c>
      <c r="B206" s="1">
        <f t="shared" si="26"/>
        <v>0.10823529411764705</v>
      </c>
      <c r="C206" s="1">
        <f t="shared" si="27"/>
        <v>0.05217386147472958</v>
      </c>
      <c r="D206" s="1">
        <f t="shared" si="28"/>
        <v>22.17389112676007</v>
      </c>
      <c r="E206" s="1">
        <f t="shared" si="29"/>
        <v>-22.17389112676007</v>
      </c>
      <c r="F206" s="1">
        <f t="shared" si="34"/>
        <v>44.34778225352014</v>
      </c>
      <c r="G206" s="3">
        <f t="shared" si="32"/>
        <v>0.1685872636014949</v>
      </c>
      <c r="H206" s="4">
        <f t="shared" si="30"/>
        <v>-9.569356735511496</v>
      </c>
      <c r="I206" s="3">
        <f t="shared" si="35"/>
        <v>39.3503445314919</v>
      </c>
      <c r="J206" s="12">
        <f t="shared" si="31"/>
        <v>61.617294658277736</v>
      </c>
    </row>
    <row r="207" spans="1:10" ht="12.75">
      <c r="A207" s="9">
        <f t="shared" si="33"/>
        <v>46.25</v>
      </c>
      <c r="B207" s="1">
        <f t="shared" si="26"/>
        <v>0.10882352941176471</v>
      </c>
      <c r="C207" s="1">
        <f t="shared" si="27"/>
        <v>0.05227244177912038</v>
      </c>
      <c r="D207" s="1">
        <f t="shared" si="28"/>
        <v>22.21578775612616</v>
      </c>
      <c r="E207" s="1">
        <f t="shared" si="29"/>
        <v>-22.21578775612616</v>
      </c>
      <c r="F207" s="1">
        <f t="shared" si="34"/>
        <v>44.43157551225232</v>
      </c>
      <c r="G207" s="3">
        <f t="shared" si="32"/>
        <v>0.1675865174643718</v>
      </c>
      <c r="H207" s="4">
        <f t="shared" si="30"/>
        <v>-9.513593694147364</v>
      </c>
      <c r="I207" s="3">
        <f t="shared" si="35"/>
        <v>39.638735914886325</v>
      </c>
      <c r="J207" s="12">
        <f t="shared" si="31"/>
        <v>61.66564437433057</v>
      </c>
    </row>
    <row r="208" spans="1:10" ht="12.75">
      <c r="A208" s="9">
        <f t="shared" si="33"/>
        <v>46.5</v>
      </c>
      <c r="B208" s="1">
        <f t="shared" si="26"/>
        <v>0.10941176470588235</v>
      </c>
      <c r="C208" s="1">
        <f t="shared" si="27"/>
        <v>0.05237043739625365</v>
      </c>
      <c r="D208" s="1">
        <f t="shared" si="28"/>
        <v>22.2574358934078</v>
      </c>
      <c r="E208" s="1">
        <f t="shared" si="29"/>
        <v>-22.2574358934078</v>
      </c>
      <c r="F208" s="1">
        <f t="shared" si="34"/>
        <v>44.5148717868156</v>
      </c>
      <c r="G208" s="3">
        <f t="shared" si="32"/>
        <v>0.1665925491265483</v>
      </c>
      <c r="H208" s="4">
        <f t="shared" si="30"/>
        <v>-9.458190309708534</v>
      </c>
      <c r="I208" s="3">
        <f t="shared" si="35"/>
        <v>39.92688588586987</v>
      </c>
      <c r="J208" s="12">
        <f t="shared" si="31"/>
        <v>61.71366697092739</v>
      </c>
    </row>
    <row r="209" spans="1:10" ht="12.75">
      <c r="A209" s="9">
        <f t="shared" si="33"/>
        <v>46.75</v>
      </c>
      <c r="B209" s="1">
        <f t="shared" si="26"/>
        <v>0.11</v>
      </c>
      <c r="C209" s="1">
        <f t="shared" si="27"/>
        <v>0.05246785226192368</v>
      </c>
      <c r="D209" s="1">
        <f t="shared" si="28"/>
        <v>22.298837211317565</v>
      </c>
      <c r="E209" s="1">
        <f t="shared" si="29"/>
        <v>-22.298837211317565</v>
      </c>
      <c r="F209" s="1">
        <f t="shared" si="34"/>
        <v>44.59767442263513</v>
      </c>
      <c r="G209" s="3">
        <f t="shared" si="32"/>
        <v>0.16560527163906613</v>
      </c>
      <c r="H209" s="4">
        <f t="shared" si="30"/>
        <v>-9.403142194542372</v>
      </c>
      <c r="I209" s="3">
        <f t="shared" si="35"/>
        <v>40.21479731072793</v>
      </c>
      <c r="J209" s="12">
        <f t="shared" si="31"/>
        <v>61.76136533370388</v>
      </c>
    </row>
    <row r="210" spans="1:10" ht="12.75">
      <c r="A210" s="9">
        <f t="shared" si="33"/>
        <v>47</v>
      </c>
      <c r="B210" s="1">
        <f t="shared" si="26"/>
        <v>0.11058823529411765</v>
      </c>
      <c r="C210" s="1">
        <f t="shared" si="27"/>
        <v>0.052564690261730884</v>
      </c>
      <c r="D210" s="1">
        <f t="shared" si="28"/>
        <v>22.339993361235624</v>
      </c>
      <c r="E210" s="1">
        <f t="shared" si="29"/>
        <v>-22.339993361235624</v>
      </c>
      <c r="F210" s="1">
        <f t="shared" si="34"/>
        <v>44.67998672247125</v>
      </c>
      <c r="G210" s="3">
        <f t="shared" si="32"/>
        <v>0.16462459967223708</v>
      </c>
      <c r="H210" s="4">
        <f t="shared" si="30"/>
        <v>-9.348445039050969</v>
      </c>
      <c r="I210" s="3">
        <f t="shared" si="35"/>
        <v>40.50247300603428</v>
      </c>
      <c r="J210" s="12">
        <f t="shared" si="31"/>
        <v>61.80874230217226</v>
      </c>
    </row>
    <row r="211" spans="1:10" ht="12.75">
      <c r="A211" s="9">
        <f t="shared" si="33"/>
        <v>47.25</v>
      </c>
      <c r="B211" s="1">
        <f t="shared" si="26"/>
        <v>0.1111764705882353</v>
      </c>
      <c r="C211" s="1">
        <f t="shared" si="27"/>
        <v>0.05266095523201137</v>
      </c>
      <c r="D211" s="1">
        <f t="shared" si="28"/>
        <v>22.380905973604833</v>
      </c>
      <c r="E211" s="1">
        <f t="shared" si="29"/>
        <v>-22.380905973604833</v>
      </c>
      <c r="F211" s="1">
        <f t="shared" si="34"/>
        <v>44.761811947209665</v>
      </c>
      <c r="G211" s="3">
        <f t="shared" si="32"/>
        <v>0.16365044947683316</v>
      </c>
      <c r="H211" s="4">
        <f t="shared" si="30"/>
        <v>-9.294094609902277</v>
      </c>
      <c r="I211" s="3">
        <f t="shared" si="35"/>
        <v>40.789915739761696</v>
      </c>
      <c r="J211" s="12">
        <f t="shared" si="31"/>
        <v>61.85580067074901</v>
      </c>
    </row>
    <row r="212" spans="1:10" ht="12.75">
      <c r="A212" s="9">
        <f t="shared" si="33"/>
        <v>47.5</v>
      </c>
      <c r="B212" s="1">
        <f t="shared" si="26"/>
        <v>0.11176470588235295</v>
      </c>
      <c r="C212" s="1">
        <f t="shared" si="27"/>
        <v>0.052756650960744625</v>
      </c>
      <c r="D212" s="1">
        <f t="shared" si="28"/>
        <v>22.421576658316464</v>
      </c>
      <c r="E212" s="1">
        <f t="shared" si="29"/>
        <v>-22.421576658316464</v>
      </c>
      <c r="F212" s="1">
        <f t="shared" si="34"/>
        <v>44.84315331663293</v>
      </c>
      <c r="G212" s="3">
        <f t="shared" si="32"/>
        <v>0.16268273884652729</v>
      </c>
      <c r="H212" s="4">
        <f t="shared" si="30"/>
        <v>-9.240086748297777</v>
      </c>
      <c r="I212" s="3">
        <f t="shared" si="35"/>
        <v>41.0771282323578</v>
      </c>
      <c r="J212" s="12">
        <f t="shared" si="31"/>
        <v>61.90254318975316</v>
      </c>
    </row>
    <row r="213" spans="1:10" ht="12.75">
      <c r="A213" s="9">
        <f t="shared" si="33"/>
        <v>47.75</v>
      </c>
      <c r="B213" s="1">
        <f t="shared" si="26"/>
        <v>0.11235294117647059</v>
      </c>
      <c r="C213" s="1">
        <f t="shared" si="27"/>
        <v>0.052851781188439625</v>
      </c>
      <c r="D213" s="1">
        <f t="shared" si="28"/>
        <v>22.46200700508684</v>
      </c>
      <c r="E213" s="1">
        <f t="shared" si="29"/>
        <v>-22.46200700508684</v>
      </c>
      <c r="F213" s="1">
        <f t="shared" si="34"/>
        <v>44.92401401017368</v>
      </c>
      <c r="G213" s="3">
        <f t="shared" si="32"/>
        <v>0.1617213870814993</v>
      </c>
      <c r="H213" s="4">
        <f t="shared" si="30"/>
        <v>-9.18641736829241</v>
      </c>
      <c r="I213" s="3">
        <f t="shared" si="35"/>
        <v>41.36411315778884</v>
      </c>
      <c r="J213" s="12">
        <f t="shared" si="31"/>
        <v>61.94897256637648</v>
      </c>
    </row>
    <row r="214" spans="1:10" ht="12.75">
      <c r="A214" s="9">
        <f t="shared" si="33"/>
        <v>48</v>
      </c>
      <c r="B214" s="1">
        <f aca="true" t="shared" si="36" ref="B214:B277">A214/chord</f>
        <v>0.11294117647058824</v>
      </c>
      <c r="C214" s="1">
        <f aca="true" t="shared" si="37" ref="C214:C277">(tt/0.2)*(0.2969*SQRT(B214)-0.126*B214-0.3516*B214^2+0.2843*B214^3-0.1015*B214^4)</f>
        <v>0.05294634960900014</v>
      </c>
      <c r="D214" s="1">
        <f aca="true" t="shared" si="38" ref="D214:D277">C214*chord</f>
        <v>22.50219858382506</v>
      </c>
      <c r="E214" s="1">
        <f aca="true" t="shared" si="39" ref="E214:E277">-D214</f>
        <v>-22.50219858382506</v>
      </c>
      <c r="F214" s="1">
        <f t="shared" si="34"/>
        <v>45.00439716765012</v>
      </c>
      <c r="G214" s="3">
        <f t="shared" si="32"/>
        <v>0.1607663149528804</v>
      </c>
      <c r="H214" s="4">
        <f aca="true" t="shared" si="40" ref="H214:H277">-DEGREES(ATAN(G214))</f>
        <v>-9.133082455149113</v>
      </c>
      <c r="I214" s="3">
        <f t="shared" si="35"/>
        <v>41.65087314456367</v>
      </c>
      <c r="J214" s="12">
        <f aca="true" t="shared" si="41" ref="J214:J277">COS(RADIANS(H214))*offset+D214</f>
        <v>61.99509146562821</v>
      </c>
    </row>
    <row r="215" spans="1:10" ht="12.75">
      <c r="A215" s="9">
        <f t="shared" si="33"/>
        <v>48.25</v>
      </c>
      <c r="B215" s="1">
        <f t="shared" si="36"/>
        <v>0.11352941176470588</v>
      </c>
      <c r="C215" s="1">
        <f t="shared" si="37"/>
        <v>0.053040359870569716</v>
      </c>
      <c r="D215" s="1">
        <f t="shared" si="38"/>
        <v>22.54215294499213</v>
      </c>
      <c r="E215" s="1">
        <f t="shared" si="39"/>
        <v>-22.54215294499213</v>
      </c>
      <c r="F215" s="1">
        <f t="shared" si="34"/>
        <v>45.08430588998426</v>
      </c>
      <c r="G215" s="3">
        <f t="shared" si="32"/>
        <v>0.15981744466827763</v>
      </c>
      <c r="H215" s="4">
        <f t="shared" si="40"/>
        <v>-9.080078063741835</v>
      </c>
      <c r="I215" s="3">
        <f t="shared" si="35"/>
        <v>41.93741077672787</v>
      </c>
      <c r="J215" s="12">
        <f t="shared" si="41"/>
        <v>62.04090251125345</v>
      </c>
    </row>
    <row r="216" spans="1:10" ht="12.75">
      <c r="A216" s="9">
        <f t="shared" si="33"/>
        <v>48.5</v>
      </c>
      <c r="B216" s="1">
        <f t="shared" si="36"/>
        <v>0.11411764705882353</v>
      </c>
      <c r="C216" s="1">
        <f t="shared" si="37"/>
        <v>0.0531338155763571</v>
      </c>
      <c r="D216" s="1">
        <f t="shared" si="38"/>
        <v>22.58187161995177</v>
      </c>
      <c r="E216" s="1">
        <f t="shared" si="39"/>
        <v>-22.58187161995177</v>
      </c>
      <c r="F216" s="1">
        <f t="shared" si="34"/>
        <v>45.16374323990354</v>
      </c>
      <c r="G216" s="3">
        <f t="shared" si="32"/>
        <v>0.15887469983856306</v>
      </c>
      <c r="H216" s="4">
        <f t="shared" si="40"/>
        <v>-9.027400317017893</v>
      </c>
      <c r="I216" s="3">
        <f t="shared" si="35"/>
        <v>42.223728594820784</v>
      </c>
      <c r="J216" s="12">
        <f t="shared" si="41"/>
        <v>62.086408286625</v>
      </c>
    </row>
    <row r="217" spans="1:10" ht="12.75">
      <c r="A217" s="9">
        <f t="shared" si="33"/>
        <v>48.75</v>
      </c>
      <c r="B217" s="1">
        <f t="shared" si="36"/>
        <v>0.11470588235294117</v>
      </c>
      <c r="C217" s="1">
        <f t="shared" si="37"/>
        <v>0.05322672028544241</v>
      </c>
      <c r="D217" s="1">
        <f t="shared" si="38"/>
        <v>22.621356121313024</v>
      </c>
      <c r="E217" s="1">
        <f t="shared" si="39"/>
        <v>-22.621356121313024</v>
      </c>
      <c r="F217" s="1">
        <f t="shared" si="34"/>
        <v>45.24271224262605</v>
      </c>
      <c r="G217" s="3">
        <f t="shared" si="32"/>
        <v>0.15793800544501835</v>
      </c>
      <c r="H217" s="4">
        <f t="shared" si="40"/>
        <v>-8.97504540446926</v>
      </c>
      <c r="I217" s="3">
        <f t="shared" si="35"/>
        <v>42.50982909682961</v>
      </c>
      <c r="J217" s="12">
        <f t="shared" si="41"/>
        <v>62.13161133561435</v>
      </c>
    </row>
    <row r="218" spans="1:10" ht="12.75">
      <c r="A218" s="9">
        <f t="shared" si="33"/>
        <v>49</v>
      </c>
      <c r="B218" s="1">
        <f t="shared" si="36"/>
        <v>0.11529411764705882</v>
      </c>
      <c r="C218" s="1">
        <f t="shared" si="37"/>
        <v>0.053319077513564815</v>
      </c>
      <c r="D218" s="1">
        <f t="shared" si="38"/>
        <v>22.660607943265045</v>
      </c>
      <c r="E218" s="1">
        <f t="shared" si="39"/>
        <v>-22.660607943265045</v>
      </c>
      <c r="F218" s="1">
        <f t="shared" si="34"/>
        <v>45.32121588653009</v>
      </c>
      <c r="G218" s="3">
        <f t="shared" si="32"/>
        <v>0.15700728780808504</v>
      </c>
      <c r="H218" s="4">
        <f t="shared" si="40"/>
        <v>-8.923009580683095</v>
      </c>
      <c r="I218" s="3">
        <f t="shared" si="35"/>
        <v>42.79571473909244</v>
      </c>
      <c r="J218" s="12">
        <f t="shared" si="41"/>
        <v>62.17651416343524</v>
      </c>
    </row>
    <row r="219" spans="1:10" ht="12.75">
      <c r="A219" s="9">
        <f t="shared" si="33"/>
        <v>49.25</v>
      </c>
      <c r="B219" s="1">
        <f t="shared" si="36"/>
        <v>0.11588235294117646</v>
      </c>
      <c r="C219" s="1">
        <f t="shared" si="37"/>
        <v>0.05341089073389213</v>
      </c>
      <c r="D219" s="1">
        <f t="shared" si="38"/>
        <v>22.699628561904156</v>
      </c>
      <c r="E219" s="1">
        <f t="shared" si="39"/>
        <v>-22.699628561904156</v>
      </c>
      <c r="F219" s="1">
        <f t="shared" si="34"/>
        <v>45.39925712380831</v>
      </c>
      <c r="G219" s="3">
        <f t="shared" si="32"/>
        <v>0.15608247455644175</v>
      </c>
      <c r="H219" s="4">
        <f t="shared" si="40"/>
        <v>-8.87128916390046</v>
      </c>
      <c r="I219" s="3">
        <f t="shared" si="35"/>
        <v>43.08138793719869</v>
      </c>
      <c r="J219" s="12">
        <f t="shared" si="41"/>
        <v>62.221119237467775</v>
      </c>
    </row>
    <row r="220" spans="1:10" ht="12.75">
      <c r="A220" s="9">
        <f t="shared" si="33"/>
        <v>49.5</v>
      </c>
      <c r="B220" s="1">
        <f t="shared" si="36"/>
        <v>0.11647058823529412</v>
      </c>
      <c r="C220" s="1">
        <f t="shared" si="37"/>
        <v>0.053502163377772825</v>
      </c>
      <c r="D220" s="1">
        <f t="shared" si="38"/>
        <v>22.73841943555345</v>
      </c>
      <c r="E220" s="1">
        <f t="shared" si="39"/>
        <v>-22.73841943555345</v>
      </c>
      <c r="F220" s="1">
        <f t="shared" si="34"/>
        <v>45.4768388711069</v>
      </c>
      <c r="G220" s="3">
        <f t="shared" si="32"/>
        <v>0.1551634945971756</v>
      </c>
      <c r="H220" s="4">
        <f t="shared" si="40"/>
        <v>-8.819880534626467</v>
      </c>
      <c r="I220" s="3">
        <f t="shared" si="35"/>
        <v>43.36685106685725</v>
      </c>
      <c r="J220" s="12">
        <f t="shared" si="41"/>
        <v>62.26542898805931</v>
      </c>
    </row>
    <row r="221" spans="1:10" ht="12.75">
      <c r="A221" s="9">
        <f t="shared" si="33"/>
        <v>49.75</v>
      </c>
      <c r="B221" s="1">
        <f t="shared" si="36"/>
        <v>0.11705882352941177</v>
      </c>
      <c r="C221" s="1">
        <f t="shared" si="37"/>
        <v>0.05359289883547102</v>
      </c>
      <c r="D221" s="1">
        <f t="shared" si="38"/>
        <v>22.776982005075183</v>
      </c>
      <c r="E221" s="1">
        <f t="shared" si="39"/>
        <v>-22.776982005075183</v>
      </c>
      <c r="F221" s="1">
        <f t="shared" si="34"/>
        <v>45.55396401015037</v>
      </c>
      <c r="G221" s="3">
        <f t="shared" si="32"/>
        <v>0.15425027808693414</v>
      </c>
      <c r="H221" s="4">
        <f t="shared" si="40"/>
        <v>-8.768780134285917</v>
      </c>
      <c r="I221" s="3">
        <f t="shared" si="35"/>
        <v>43.65210646473619</v>
      </c>
      <c r="J221" s="12">
        <f t="shared" si="41"/>
        <v>62.30944580930307</v>
      </c>
    </row>
    <row r="222" spans="1:10" ht="12.75">
      <c r="A222" s="9">
        <f t="shared" si="33"/>
        <v>50</v>
      </c>
      <c r="B222" s="1">
        <f t="shared" si="36"/>
        <v>0.11764705882352941</v>
      </c>
      <c r="C222" s="1">
        <f t="shared" si="37"/>
        <v>0.05368310045688482</v>
      </c>
      <c r="D222" s="1">
        <f t="shared" si="38"/>
        <v>22.81531769417605</v>
      </c>
      <c r="E222" s="1">
        <f t="shared" si="39"/>
        <v>-22.81531769417605</v>
      </c>
      <c r="F222" s="1">
        <f t="shared" si="34"/>
        <v>45.6306353883521</v>
      </c>
      <c r="G222" s="3">
        <f t="shared" si="32"/>
        <v>0.15334275640346107</v>
      </c>
      <c r="H222" s="4">
        <f t="shared" si="40"/>
        <v>-8.71798446389139</v>
      </c>
      <c r="I222" s="3">
        <f t="shared" si="35"/>
        <v>43.93715642929681</v>
      </c>
      <c r="J222" s="12">
        <f t="shared" si="41"/>
        <v>62.353172059798666</v>
      </c>
    </row>
    <row r="223" spans="1:10" ht="12.75">
      <c r="A223" s="9">
        <f t="shared" si="33"/>
        <v>50.25</v>
      </c>
      <c r="B223" s="1">
        <f t="shared" si="36"/>
        <v>0.11823529411764706</v>
      </c>
      <c r="C223" s="1">
        <f t="shared" si="37"/>
        <v>0.05377277155224852</v>
      </c>
      <c r="D223" s="1">
        <f t="shared" si="38"/>
        <v>22.853427909705623</v>
      </c>
      <c r="E223" s="1">
        <f t="shared" si="39"/>
        <v>-22.853427909705623</v>
      </c>
      <c r="F223" s="1">
        <f t="shared" si="34"/>
        <v>45.706855819411246</v>
      </c>
      <c r="G223" s="3">
        <f t="shared" si="32"/>
        <v>0.1524408621182971</v>
      </c>
      <c r="H223" s="4">
        <f t="shared" si="40"/>
        <v>-8.667490082767833</v>
      </c>
      <c r="I223" s="3">
        <f t="shared" si="35"/>
        <v>44.22200322159143</v>
      </c>
      <c r="J223" s="12">
        <f t="shared" si="41"/>
        <v>62.39661006339042</v>
      </c>
    </row>
    <row r="224" spans="1:10" ht="12.75">
      <c r="A224" s="9">
        <f t="shared" si="33"/>
        <v>50.5</v>
      </c>
      <c r="B224" s="1">
        <f t="shared" si="36"/>
        <v>0.1188235294117647</v>
      </c>
      <c r="C224" s="1">
        <f t="shared" si="37"/>
        <v>0.053861915392819225</v>
      </c>
      <c r="D224" s="1">
        <f t="shared" si="38"/>
        <v>22.89131404194817</v>
      </c>
      <c r="E224" s="1">
        <f t="shared" si="39"/>
        <v>-22.89131404194817</v>
      </c>
      <c r="F224" s="1">
        <f t="shared" si="34"/>
        <v>45.78262808389634</v>
      </c>
      <c r="G224" s="3">
        <f t="shared" si="32"/>
        <v>0.15154452897019155</v>
      </c>
      <c r="H224" s="4">
        <f t="shared" si="40"/>
        <v>-8.617293607308556</v>
      </c>
      <c r="I224" s="3">
        <f t="shared" si="35"/>
        <v>44.50664906604218</v>
      </c>
      <c r="J224" s="12">
        <f t="shared" si="41"/>
        <v>62.43976210988665</v>
      </c>
    </row>
    <row r="225" spans="1:10" ht="12.75">
      <c r="A225" s="9">
        <f t="shared" si="33"/>
        <v>50.75</v>
      </c>
      <c r="B225" s="1">
        <f t="shared" si="36"/>
        <v>0.11941176470588236</v>
      </c>
      <c r="C225" s="1">
        <f t="shared" si="37"/>
        <v>0.053950535211547905</v>
      </c>
      <c r="D225" s="1">
        <f t="shared" si="38"/>
        <v>22.92897746490786</v>
      </c>
      <c r="E225" s="1">
        <f t="shared" si="39"/>
        <v>-22.92897746490786</v>
      </c>
      <c r="F225" s="1">
        <f t="shared" si="34"/>
        <v>45.85795492981572</v>
      </c>
      <c r="G225" s="3">
        <f t="shared" si="32"/>
        <v>0.15065369183875532</v>
      </c>
      <c r="H225" s="4">
        <f t="shared" si="40"/>
        <v>-8.56739170973669</v>
      </c>
      <c r="I225" s="3">
        <f t="shared" si="35"/>
        <v>44.79109615121865</v>
      </c>
      <c r="J225" s="12">
        <f t="shared" si="41"/>
        <v>62.48263045576294</v>
      </c>
    </row>
    <row r="226" spans="1:10" ht="12.75">
      <c r="A226" s="9">
        <f t="shared" si="33"/>
        <v>51</v>
      </c>
      <c r="B226" s="1">
        <f t="shared" si="36"/>
        <v>0.12</v>
      </c>
      <c r="C226" s="1">
        <f t="shared" si="37"/>
        <v>0.05403863420373596</v>
      </c>
      <c r="D226" s="1">
        <f t="shared" si="38"/>
        <v>22.966419536587782</v>
      </c>
      <c r="E226" s="1">
        <f t="shared" si="39"/>
        <v>-22.966419536587782</v>
      </c>
      <c r="F226" s="1">
        <f t="shared" si="34"/>
        <v>45.932839073175565</v>
      </c>
      <c r="G226" s="3">
        <f t="shared" si="32"/>
        <v>0.14976828671969145</v>
      </c>
      <c r="H226" s="4">
        <f t="shared" si="40"/>
        <v>-8.5177811169472</v>
      </c>
      <c r="I226" s="3">
        <f t="shared" si="35"/>
        <v>45.0753466305624</v>
      </c>
      <c r="J226" s="12">
        <f t="shared" si="41"/>
        <v>62.525217324842316</v>
      </c>
    </row>
    <row r="227" spans="1:10" ht="12.75">
      <c r="A227" s="9">
        <f t="shared" si="33"/>
        <v>51.25</v>
      </c>
      <c r="B227" s="1">
        <f t="shared" si="36"/>
        <v>0.12058823529411765</v>
      </c>
      <c r="C227" s="1">
        <f t="shared" si="37"/>
        <v>0.05412621552767703</v>
      </c>
      <c r="D227" s="1">
        <f t="shared" si="38"/>
        <v>23.00364159926274</v>
      </c>
      <c r="E227" s="1">
        <f t="shared" si="39"/>
        <v>-23.00364159926274</v>
      </c>
      <c r="F227" s="1">
        <f t="shared" si="34"/>
        <v>46.00728319852548</v>
      </c>
      <c r="G227" s="3">
        <f t="shared" si="32"/>
        <v>0.14888825069982659</v>
      </c>
      <c r="H227" s="4">
        <f t="shared" si="40"/>
        <v>-8.468458609330247</v>
      </c>
      <c r="I227" s="3">
        <f t="shared" si="35"/>
        <v>45.35940262312667</v>
      </c>
      <c r="J227" s="12">
        <f t="shared" si="41"/>
        <v>62.56752490896292</v>
      </c>
    </row>
    <row r="228" spans="1:10" ht="12.75">
      <c r="A228" s="9">
        <f t="shared" si="33"/>
        <v>51.5</v>
      </c>
      <c r="B228" s="1">
        <f t="shared" si="36"/>
        <v>0.12117647058823529</v>
      </c>
      <c r="C228" s="1">
        <f t="shared" si="37"/>
        <v>0.05421328230528492</v>
      </c>
      <c r="D228" s="1">
        <f t="shared" si="38"/>
        <v>23.04064497974609</v>
      </c>
      <c r="E228" s="1">
        <f t="shared" si="39"/>
        <v>-23.04064497974609</v>
      </c>
      <c r="F228" s="1">
        <f t="shared" si="34"/>
        <v>46.08128995949218</v>
      </c>
      <c r="G228" s="3">
        <f t="shared" si="32"/>
        <v>0.14801352193340733</v>
      </c>
      <c r="H228" s="4">
        <f t="shared" si="40"/>
        <v>-8.419421019658202</v>
      </c>
      <c r="I228" s="3">
        <f t="shared" si="35"/>
        <v>45.64326621427462</v>
      </c>
      <c r="J228" s="12">
        <f t="shared" si="41"/>
        <v>62.60955536862517</v>
      </c>
    </row>
    <row r="229" spans="1:10" ht="12.75">
      <c r="A229" s="9">
        <f t="shared" si="33"/>
        <v>51.75</v>
      </c>
      <c r="B229" s="1">
        <f t="shared" si="36"/>
        <v>0.12176470588235294</v>
      </c>
      <c r="C229" s="1">
        <f t="shared" si="37"/>
        <v>0.05429983762270763</v>
      </c>
      <c r="D229" s="1">
        <f t="shared" si="38"/>
        <v>23.077430989650743</v>
      </c>
      <c r="E229" s="1">
        <f t="shared" si="39"/>
        <v>-23.077430989650743</v>
      </c>
      <c r="F229" s="1">
        <f t="shared" si="34"/>
        <v>46.15486197930149</v>
      </c>
      <c r="G229" s="3">
        <f t="shared" si="32"/>
        <v>0.14714403961860967</v>
      </c>
      <c r="H229" s="4">
        <f t="shared" si="40"/>
        <v>-8.370665231977622</v>
      </c>
      <c r="I229" s="3">
        <f t="shared" si="35"/>
        <v>45.92693945637619</v>
      </c>
      <c r="J229" s="12">
        <f t="shared" si="41"/>
        <v>62.65131083362474</v>
      </c>
    </row>
    <row r="230" spans="1:10" ht="12.75">
      <c r="A230" s="9">
        <f t="shared" si="33"/>
        <v>52</v>
      </c>
      <c r="B230" s="1">
        <f t="shared" si="36"/>
        <v>0.1223529411764706</v>
      </c>
      <c r="C230" s="1">
        <f t="shared" si="37"/>
        <v>0.054385884530928325</v>
      </c>
      <c r="D230" s="1">
        <f t="shared" si="38"/>
        <v>23.11400092564454</v>
      </c>
      <c r="E230" s="1">
        <f t="shared" si="39"/>
        <v>-23.11400092564454</v>
      </c>
      <c r="F230" s="1">
        <f t="shared" si="34"/>
        <v>46.22800185128908</v>
      </c>
      <c r="G230" s="3">
        <f t="shared" si="32"/>
        <v>0.14627974397518528</v>
      </c>
      <c r="H230" s="4">
        <f t="shared" si="40"/>
        <v>-8.32218818055823</v>
      </c>
      <c r="I230" s="3">
        <f t="shared" si="35"/>
        <v>46.210424369467916</v>
      </c>
      <c r="J230" s="12">
        <f t="shared" si="41"/>
        <v>62.69279340366677</v>
      </c>
    </row>
    <row r="231" spans="1:10" ht="12.75">
      <c r="A231" s="9">
        <f t="shared" si="33"/>
        <v>52.25</v>
      </c>
      <c r="B231" s="1">
        <f t="shared" si="36"/>
        <v>0.12294117647058823</v>
      </c>
      <c r="C231" s="1">
        <f t="shared" si="37"/>
        <v>0.05447142604635296</v>
      </c>
      <c r="D231" s="1">
        <f t="shared" si="38"/>
        <v>23.150356069700006</v>
      </c>
      <c r="E231" s="1">
        <f t="shared" si="39"/>
        <v>-23.150356069700006</v>
      </c>
      <c r="F231" s="1">
        <f t="shared" si="34"/>
        <v>46.30071213940001</v>
      </c>
      <c r="G231" s="3">
        <f t="shared" si="32"/>
        <v>0.14542057622186633</v>
      </c>
      <c r="H231" s="4">
        <f t="shared" si="40"/>
        <v>-8.27398684882187</v>
      </c>
      <c r="I231" s="3">
        <f t="shared" si="35"/>
        <v>46.49372294192854</v>
      </c>
      <c r="J231" s="12">
        <f t="shared" si="41"/>
        <v>62.73400514896909</v>
      </c>
    </row>
    <row r="232" spans="1:10" ht="12.75">
      <c r="A232" s="9">
        <f t="shared" si="33"/>
        <v>52.5</v>
      </c>
      <c r="B232" s="1">
        <f t="shared" si="36"/>
        <v>0.12352941176470589</v>
      </c>
      <c r="C232" s="1">
        <f t="shared" si="37"/>
        <v>0.05455646515138571</v>
      </c>
      <c r="D232" s="1">
        <f t="shared" si="38"/>
        <v>23.186497689338925</v>
      </c>
      <c r="E232" s="1">
        <f t="shared" si="39"/>
        <v>-23.186497689338925</v>
      </c>
      <c r="F232" s="1">
        <f t="shared" si="34"/>
        <v>46.37299537867785</v>
      </c>
      <c r="G232" s="3">
        <f t="shared" si="32"/>
        <v>0.1445664785556744</v>
      </c>
      <c r="H232" s="4">
        <f t="shared" si="40"/>
        <v>-8.226058268371998</v>
      </c>
      <c r="I232" s="3">
        <f t="shared" si="35"/>
        <v>46.776837131087234</v>
      </c>
      <c r="J232" s="12">
        <f t="shared" si="41"/>
        <v>62.774948110843155</v>
      </c>
    </row>
    <row r="233" spans="1:10" ht="12.75">
      <c r="A233" s="9">
        <f t="shared" si="33"/>
        <v>52.75</v>
      </c>
      <c r="B233" s="1">
        <f t="shared" si="36"/>
        <v>0.12411764705882353</v>
      </c>
      <c r="C233" s="1">
        <f t="shared" si="37"/>
        <v>0.054641004794991614</v>
      </c>
      <c r="D233" s="1">
        <f t="shared" si="38"/>
        <v>23.222427037871437</v>
      </c>
      <c r="E233" s="1">
        <f t="shared" si="39"/>
        <v>-23.222427037871437</v>
      </c>
      <c r="F233" s="1">
        <f t="shared" si="34"/>
        <v>46.444854075742874</v>
      </c>
      <c r="G233" s="3">
        <f t="shared" si="32"/>
        <v>0.14371739413005002</v>
      </c>
      <c r="H233" s="4">
        <f t="shared" si="40"/>
        <v>-8.178399517950968</v>
      </c>
      <c r="I233" s="3">
        <f t="shared" si="35"/>
        <v>47.059768863883626</v>
      </c>
      <c r="J233" s="12">
        <f t="shared" si="41"/>
        <v>62.815624302269924</v>
      </c>
    </row>
    <row r="234" spans="1:10" ht="12.75">
      <c r="A234" s="9">
        <f t="shared" si="33"/>
        <v>53</v>
      </c>
      <c r="B234" s="1">
        <f t="shared" si="36"/>
        <v>0.12470588235294118</v>
      </c>
      <c r="C234" s="1">
        <f t="shared" si="37"/>
        <v>0.05472504789324763</v>
      </c>
      <c r="D234" s="1">
        <f t="shared" si="38"/>
        <v>23.25814535463024</v>
      </c>
      <c r="E234" s="1">
        <f t="shared" si="39"/>
        <v>-23.25814535463024</v>
      </c>
      <c r="F234" s="1">
        <f t="shared" si="34"/>
        <v>46.51629070926048</v>
      </c>
      <c r="G234" s="3">
        <f t="shared" si="32"/>
        <v>0.1428732670352133</v>
      </c>
      <c r="H234" s="4">
        <f t="shared" si="40"/>
        <v>-8.13100772251666</v>
      </c>
      <c r="I234" s="3">
        <f t="shared" si="35"/>
        <v>47.34252003744729</v>
      </c>
      <c r="J234" s="12">
        <f t="shared" si="41"/>
        <v>62.85603570845231</v>
      </c>
    </row>
    <row r="235" spans="1:10" ht="12.75">
      <c r="A235" s="9">
        <f t="shared" si="33"/>
        <v>53.25</v>
      </c>
      <c r="B235" s="1">
        <f t="shared" si="36"/>
        <v>0.12529411764705883</v>
      </c>
      <c r="C235" s="1">
        <f t="shared" si="37"/>
        <v>0.054808597329881754</v>
      </c>
      <c r="D235" s="1">
        <f t="shared" si="38"/>
        <v>23.293653865199747</v>
      </c>
      <c r="E235" s="1">
        <f t="shared" si="39"/>
        <v>-23.293653865199747</v>
      </c>
      <c r="F235" s="1">
        <f t="shared" si="34"/>
        <v>46.587307730399495</v>
      </c>
      <c r="G235" s="3">
        <f t="shared" si="32"/>
        <v>0.14203404227802707</v>
      </c>
      <c r="H235" s="4">
        <f t="shared" si="40"/>
        <v>-8.083880052285595</v>
      </c>
      <c r="I235" s="3">
        <f t="shared" si="35"/>
        <v>47.62509251970211</v>
      </c>
      <c r="J235" s="12">
        <f t="shared" si="41"/>
        <v>62.8961842873595</v>
      </c>
    </row>
    <row r="236" spans="1:10" ht="12.75">
      <c r="A236" s="9">
        <f t="shared" si="33"/>
        <v>53.5</v>
      </c>
      <c r="B236" s="1">
        <f t="shared" si="36"/>
        <v>0.12588235294117647</v>
      </c>
      <c r="C236" s="1">
        <f t="shared" si="37"/>
        <v>0.05489165595680089</v>
      </c>
      <c r="D236" s="1">
        <f t="shared" si="38"/>
        <v>23.32895378164038</v>
      </c>
      <c r="E236" s="1">
        <f t="shared" si="39"/>
        <v>-23.32895378164038</v>
      </c>
      <c r="F236" s="1">
        <f t="shared" si="34"/>
        <v>46.65790756328076</v>
      </c>
      <c r="G236" s="3">
        <f t="shared" si="32"/>
        <v>0.14119966576252807</v>
      </c>
      <c r="H236" s="4">
        <f t="shared" si="40"/>
        <v>-8.037013721808078</v>
      </c>
      <c r="I236" s="3">
        <f t="shared" si="35"/>
        <v>47.90748814995037</v>
      </c>
      <c r="J236" s="12">
        <f t="shared" si="41"/>
        <v>62.93607197025712</v>
      </c>
    </row>
    <row r="237" spans="1:10" ht="12.75">
      <c r="A237" s="9">
        <f t="shared" si="33"/>
        <v>53.75</v>
      </c>
      <c r="B237" s="1">
        <f t="shared" si="36"/>
        <v>0.1264705882352941</v>
      </c>
      <c r="C237" s="1">
        <f t="shared" si="37"/>
        <v>0.05497422659460753</v>
      </c>
      <c r="D237" s="1">
        <f t="shared" si="38"/>
        <v>23.3640463027082</v>
      </c>
      <c r="E237" s="1">
        <f t="shared" si="39"/>
        <v>-23.3640463027082</v>
      </c>
      <c r="F237" s="1">
        <f t="shared" si="34"/>
        <v>46.7280926054164</v>
      </c>
      <c r="G237" s="3">
        <f t="shared" si="32"/>
        <v>0.14037008427128228</v>
      </c>
      <c r="H237" s="4">
        <f t="shared" si="40"/>
        <v>-7.990405989084392</v>
      </c>
      <c r="I237" s="3">
        <f t="shared" si="35"/>
        <v>48.18970873943007</v>
      </c>
      <c r="J237" s="12">
        <f t="shared" si="41"/>
        <v>62.97570066222252</v>
      </c>
    </row>
    <row r="238" spans="1:10" ht="12.75">
      <c r="A238" s="9">
        <f t="shared" si="33"/>
        <v>54</v>
      </c>
      <c r="B238" s="1">
        <f t="shared" si="36"/>
        <v>0.12705882352941175</v>
      </c>
      <c r="C238" s="1">
        <f t="shared" si="37"/>
        <v>0.05505631203310574</v>
      </c>
      <c r="D238" s="1">
        <f t="shared" si="38"/>
        <v>23.398932614069942</v>
      </c>
      <c r="E238" s="1">
        <f t="shared" si="39"/>
        <v>-23.398932614069942</v>
      </c>
      <c r="F238" s="1">
        <f t="shared" si="34"/>
        <v>46.797865228139884</v>
      </c>
      <c r="G238" s="3">
        <f t="shared" si="32"/>
        <v>0.13954524544696767</v>
      </c>
      <c r="H238" s="4">
        <f t="shared" si="40"/>
        <v>-7.944054154688696</v>
      </c>
      <c r="I238" s="3">
        <f t="shared" si="35"/>
        <v>48.47175607186858</v>
      </c>
      <c r="J238" s="12">
        <f t="shared" si="41"/>
        <v>63.015072242649076</v>
      </c>
    </row>
    <row r="239" spans="1:10" ht="12.75">
      <c r="A239" s="9">
        <f t="shared" si="33"/>
        <v>54.25</v>
      </c>
      <c r="B239" s="1">
        <f t="shared" si="36"/>
        <v>0.12764705882352942</v>
      </c>
      <c r="C239" s="1">
        <f t="shared" si="37"/>
        <v>0.0551379150317966</v>
      </c>
      <c r="D239" s="1">
        <f t="shared" si="38"/>
        <v>23.433613888513555</v>
      </c>
      <c r="E239" s="1">
        <f t="shared" si="39"/>
        <v>-23.433613888513555</v>
      </c>
      <c r="F239" s="1">
        <f t="shared" si="34"/>
        <v>46.86722777702711</v>
      </c>
      <c r="G239" s="3">
        <f t="shared" si="32"/>
        <v>0.1387250977744543</v>
      </c>
      <c r="H239" s="4">
        <f t="shared" si="40"/>
        <v>-7.897955560915954</v>
      </c>
      <c r="I239" s="3">
        <f t="shared" si="35"/>
        <v>48.75363190402198</v>
      </c>
      <c r="J239" s="12">
        <f t="shared" si="41"/>
        <v>63.05418856573795</v>
      </c>
    </row>
    <row r="240" spans="1:10" ht="12.75">
      <c r="A240" s="9">
        <f t="shared" si="33"/>
        <v>54.5</v>
      </c>
      <c r="B240" s="1">
        <f t="shared" si="36"/>
        <v>0.12823529411764706</v>
      </c>
      <c r="C240" s="1">
        <f t="shared" si="37"/>
        <v>0.055219038320363276</v>
      </c>
      <c r="D240" s="1">
        <f t="shared" si="38"/>
        <v>23.468091286154394</v>
      </c>
      <c r="E240" s="1">
        <f t="shared" si="39"/>
        <v>-23.468091286154394</v>
      </c>
      <c r="F240" s="1">
        <f t="shared" si="34"/>
        <v>46.93618257230879</v>
      </c>
      <c r="G240" s="3">
        <f t="shared" si="32"/>
        <v>0.1379095905633534</v>
      </c>
      <c r="H240" s="4">
        <f t="shared" si="40"/>
        <v>-7.852107590950493</v>
      </c>
      <c r="I240" s="3">
        <f t="shared" si="35"/>
        <v>49.0353379662009</v>
      </c>
      <c r="J240" s="12">
        <f t="shared" si="41"/>
        <v>63.093051460977975</v>
      </c>
    </row>
    <row r="241" spans="1:10" ht="12.75">
      <c r="A241" s="9">
        <f t="shared" si="33"/>
        <v>54.75</v>
      </c>
      <c r="B241" s="1">
        <f t="shared" si="36"/>
        <v>0.1288235294117647</v>
      </c>
      <c r="C241" s="1">
        <f t="shared" si="37"/>
        <v>0.055299684599146214</v>
      </c>
      <c r="D241" s="1">
        <f t="shared" si="38"/>
        <v>23.502365954637142</v>
      </c>
      <c r="E241" s="1">
        <f t="shared" si="39"/>
        <v>-23.502365954637142</v>
      </c>
      <c r="F241" s="1">
        <f t="shared" si="34"/>
        <v>47.004731909274284</v>
      </c>
      <c r="G241" s="3">
        <f t="shared" si="32"/>
        <v>0.13709867393099273</v>
      </c>
      <c r="H241" s="4">
        <f t="shared" si="40"/>
        <v>-7.806507668053943</v>
      </c>
      <c r="I241" s="3">
        <f t="shared" si="35"/>
        <v>49.3168759627845</v>
      </c>
      <c r="J241" s="12">
        <f t="shared" si="41"/>
        <v>63.13166273361407</v>
      </c>
    </row>
    <row r="242" spans="1:10" ht="12.75">
      <c r="A242" s="9">
        <f t="shared" si="33"/>
        <v>55</v>
      </c>
      <c r="B242" s="1">
        <f t="shared" si="36"/>
        <v>0.12941176470588237</v>
      </c>
      <c r="C242" s="1">
        <f t="shared" si="37"/>
        <v>0.05537985653960848</v>
      </c>
      <c r="D242" s="1">
        <f t="shared" si="38"/>
        <v>23.536439029333604</v>
      </c>
      <c r="E242" s="1">
        <f t="shared" si="39"/>
        <v>-23.536439029333604</v>
      </c>
      <c r="F242" s="1">
        <f t="shared" si="34"/>
        <v>47.07287805866721</v>
      </c>
      <c r="G242" s="3">
        <f t="shared" si="32"/>
        <v>0.1362922987858468</v>
      </c>
      <c r="H242" s="4">
        <f t="shared" si="40"/>
        <v>-7.761153254774327</v>
      </c>
      <c r="I242" s="3">
        <f t="shared" si="35"/>
        <v>49.598247572721235</v>
      </c>
      <c r="J242" s="12">
        <f t="shared" si="41"/>
        <v>63.17002416510435</v>
      </c>
    </row>
    <row r="243" spans="1:10" ht="12.75">
      <c r="A243" s="9">
        <f t="shared" si="33"/>
        <v>55.25</v>
      </c>
      <c r="B243" s="1">
        <f t="shared" si="36"/>
        <v>0.13</v>
      </c>
      <c r="C243" s="1">
        <f t="shared" si="37"/>
        <v>0.0554595567847918</v>
      </c>
      <c r="D243" s="1">
        <f t="shared" si="38"/>
        <v>23.570311633536516</v>
      </c>
      <c r="E243" s="1">
        <f t="shared" si="39"/>
        <v>-23.570311633536516</v>
      </c>
      <c r="F243" s="1">
        <f t="shared" si="34"/>
        <v>47.14062326707303</v>
      </c>
      <c r="G243" s="3">
        <f t="shared" si="32"/>
        <v>0.13549041681164908</v>
      </c>
      <c r="H243" s="4">
        <f t="shared" si="40"/>
        <v>-7.716041852189241</v>
      </c>
      <c r="I243" s="3">
        <f t="shared" si="35"/>
        <v>49.87945445000737</v>
      </c>
      <c r="J243" s="12">
        <f t="shared" si="41"/>
        <v>63.20813751356498</v>
      </c>
    </row>
    <row r="244" spans="1:10" ht="12.75">
      <c r="A244" s="9">
        <f t="shared" si="33"/>
        <v>55.5</v>
      </c>
      <c r="B244" s="1">
        <f t="shared" si="36"/>
        <v>0.13058823529411764</v>
      </c>
      <c r="C244" s="1">
        <f t="shared" si="37"/>
        <v>0.05553878794976291</v>
      </c>
      <c r="D244" s="1">
        <f t="shared" si="38"/>
        <v>23.60398487864924</v>
      </c>
      <c r="E244" s="1">
        <f t="shared" si="39"/>
        <v>-23.60398487864924</v>
      </c>
      <c r="F244" s="1">
        <f t="shared" si="34"/>
        <v>47.20796975729848</v>
      </c>
      <c r="G244" s="3">
        <f t="shared" si="32"/>
        <v>0.13469298045089317</v>
      </c>
      <c r="H244" s="4">
        <f t="shared" si="40"/>
        <v>-7.671170999110521</v>
      </c>
      <c r="I244" s="3">
        <f t="shared" si="35"/>
        <v>50.16049822419353</v>
      </c>
      <c r="J244" s="12">
        <f t="shared" si="41"/>
        <v>63.24600451420967</v>
      </c>
    </row>
    <row r="245" spans="1:10" ht="12.75">
      <c r="A245" s="9">
        <f t="shared" si="33"/>
        <v>55.75</v>
      </c>
      <c r="B245" s="1">
        <f t="shared" si="36"/>
        <v>0.13117647058823528</v>
      </c>
      <c r="C245" s="1">
        <f t="shared" si="37"/>
        <v>0.05561755262205134</v>
      </c>
      <c r="D245" s="1">
        <f t="shared" si="38"/>
        <v>23.63745986437182</v>
      </c>
      <c r="E245" s="1">
        <f t="shared" si="39"/>
        <v>-23.63745986437182</v>
      </c>
      <c r="F245" s="1">
        <f t="shared" si="34"/>
        <v>47.27491972874364</v>
      </c>
      <c r="G245" s="3">
        <f t="shared" si="32"/>
        <v>0.1338999428903236</v>
      </c>
      <c r="H245" s="4">
        <f t="shared" si="40"/>
        <v>-7.626538271396834</v>
      </c>
      <c r="I245" s="3">
        <f t="shared" si="35"/>
        <v>50.44138050081786</v>
      </c>
      <c r="J245" s="12">
        <f t="shared" si="41"/>
        <v>63.283626879770715</v>
      </c>
    </row>
    <row r="246" spans="1:10" ht="12.75">
      <c r="A246" s="9">
        <f t="shared" si="33"/>
        <v>56</v>
      </c>
      <c r="B246" s="1">
        <f t="shared" si="36"/>
        <v>0.13176470588235295</v>
      </c>
      <c r="C246" s="1">
        <f t="shared" si="37"/>
        <v>0.055695853362078114</v>
      </c>
      <c r="D246" s="1">
        <f t="shared" si="38"/>
        <v>23.6707376788832</v>
      </c>
      <c r="E246" s="1">
        <f t="shared" si="39"/>
        <v>-23.6707376788832</v>
      </c>
      <c r="F246" s="1">
        <f t="shared" si="34"/>
        <v>47.3414753577664</v>
      </c>
      <c r="G246" s="3">
        <f t="shared" si="32"/>
        <v>0.13311125804551693</v>
      </c>
      <c r="H246" s="4">
        <f t="shared" si="40"/>
        <v>-7.5821412812112685</v>
      </c>
      <c r="I246" s="3">
        <f t="shared" si="35"/>
        <v>50.72210286187845</v>
      </c>
      <c r="J246" s="12">
        <f t="shared" si="41"/>
        <v>63.32100630091662</v>
      </c>
    </row>
    <row r="247" spans="1:10" ht="12.75">
      <c r="A247" s="9">
        <f t="shared" si="33"/>
        <v>56.25</v>
      </c>
      <c r="B247" s="1">
        <f t="shared" si="36"/>
        <v>0.1323529411764706</v>
      </c>
      <c r="C247" s="1">
        <f t="shared" si="37"/>
        <v>0.055773692703575815</v>
      </c>
      <c r="D247" s="1">
        <f t="shared" si="38"/>
        <v>23.70381939901972</v>
      </c>
      <c r="E247" s="1">
        <f t="shared" si="39"/>
        <v>-23.70381939901972</v>
      </c>
      <c r="F247" s="1">
        <f t="shared" si="34"/>
        <v>47.40763879803944</v>
      </c>
      <c r="G247" s="3">
        <f t="shared" si="32"/>
        <v>0.13232688054608843</v>
      </c>
      <c r="H247" s="4">
        <f t="shared" si="40"/>
        <v>-7.53797767631033</v>
      </c>
      <c r="I247" s="3">
        <f t="shared" si="35"/>
        <v>51.002666866285296</v>
      </c>
      <c r="J247" s="12">
        <f t="shared" si="41"/>
        <v>63.35814444665885</v>
      </c>
    </row>
    <row r="248" spans="1:10" ht="12.75">
      <c r="A248" s="9">
        <f t="shared" si="33"/>
        <v>56.5</v>
      </c>
      <c r="B248" s="1">
        <f t="shared" si="36"/>
        <v>0.13294117647058823</v>
      </c>
      <c r="C248" s="1">
        <f t="shared" si="37"/>
        <v>0.05585107315400042</v>
      </c>
      <c r="D248" s="1">
        <f t="shared" si="38"/>
        <v>23.736706090450177</v>
      </c>
      <c r="E248" s="1">
        <f t="shared" si="39"/>
        <v>-23.736706090450177</v>
      </c>
      <c r="F248" s="1">
        <f t="shared" si="34"/>
        <v>47.473412180900354</v>
      </c>
      <c r="G248" s="3">
        <f t="shared" si="32"/>
        <v>0.1315467657218221</v>
      </c>
      <c r="H248" s="4">
        <f t="shared" si="40"/>
        <v>-7.494045139381352</v>
      </c>
      <c r="I248" s="3">
        <f t="shared" si="35"/>
        <v>51.2830740502799</v>
      </c>
      <c r="J248" s="12">
        <f t="shared" si="41"/>
        <v>63.39504296474606</v>
      </c>
    </row>
    <row r="249" spans="1:10" ht="12.75">
      <c r="A249" s="9">
        <f t="shared" si="33"/>
        <v>56.75</v>
      </c>
      <c r="B249" s="1">
        <f t="shared" si="36"/>
        <v>0.13352941176470587</v>
      </c>
      <c r="C249" s="1">
        <f t="shared" si="37"/>
        <v>0.05592799719493484</v>
      </c>
      <c r="D249" s="1">
        <f t="shared" si="38"/>
        <v>23.769398807847306</v>
      </c>
      <c r="E249" s="1">
        <f t="shared" si="39"/>
        <v>-23.769398807847306</v>
      </c>
      <c r="F249" s="1">
        <f t="shared" si="34"/>
        <v>47.53879761569461</v>
      </c>
      <c r="G249" s="3">
        <f t="shared" si="32"/>
        <v>0.1307708695885168</v>
      </c>
      <c r="H249" s="4">
        <f t="shared" si="40"/>
        <v>-7.450341387360402</v>
      </c>
      <c r="I249" s="3">
        <f t="shared" si="35"/>
        <v>51.56332592786948</v>
      </c>
      <c r="J249" s="12">
        <f t="shared" si="41"/>
        <v>63.431703482052626</v>
      </c>
    </row>
    <row r="250" spans="1:10" ht="12.75">
      <c r="A250" s="9">
        <f t="shared" si="33"/>
        <v>57</v>
      </c>
      <c r="B250" s="1">
        <f t="shared" si="36"/>
        <v>0.13411764705882354</v>
      </c>
      <c r="C250" s="1">
        <f t="shared" si="37"/>
        <v>0.05600446728248445</v>
      </c>
      <c r="D250" s="1">
        <f t="shared" si="38"/>
        <v>23.80189859505589</v>
      </c>
      <c r="E250" s="1">
        <f t="shared" si="39"/>
        <v>-23.80189859505589</v>
      </c>
      <c r="F250" s="1">
        <f t="shared" si="34"/>
        <v>47.60379719011178</v>
      </c>
      <c r="G250" s="3">
        <f t="shared" si="32"/>
        <v>0.1299991488343295</v>
      </c>
      <c r="H250" s="4">
        <f t="shared" si="40"/>
        <v>-7.406864170774812</v>
      </c>
      <c r="I250" s="3">
        <f t="shared" si="35"/>
        <v>51.843423991245245</v>
      </c>
      <c r="J250" s="12">
        <f t="shared" si="41"/>
        <v>63.46812760495718</v>
      </c>
    </row>
    <row r="251" spans="1:10" ht="12.75">
      <c r="A251" s="9">
        <f t="shared" si="33"/>
        <v>57.25</v>
      </c>
      <c r="B251" s="1">
        <f t="shared" si="36"/>
        <v>0.13470588235294118</v>
      </c>
      <c r="C251" s="1">
        <f t="shared" si="37"/>
        <v>0.05608048584766493</v>
      </c>
      <c r="D251" s="1">
        <f t="shared" si="38"/>
        <v>23.834206485257596</v>
      </c>
      <c r="E251" s="1">
        <f t="shared" si="39"/>
        <v>-23.834206485257596</v>
      </c>
      <c r="F251" s="1">
        <f t="shared" si="34"/>
        <v>47.66841297051519</v>
      </c>
      <c r="G251" s="3">
        <f t="shared" si="32"/>
        <v>0.1292315608068293</v>
      </c>
      <c r="H251" s="4">
        <f t="shared" si="40"/>
        <v>-7.363611273122453</v>
      </c>
      <c r="I251" s="3">
        <f t="shared" si="35"/>
        <v>52.12336971117632</v>
      </c>
      <c r="J251" s="12">
        <f t="shared" si="41"/>
        <v>63.50431691971083</v>
      </c>
    </row>
    <row r="252" spans="1:10" ht="12.75">
      <c r="A252" s="9">
        <f t="shared" si="33"/>
        <v>57.5</v>
      </c>
      <c r="B252" s="1">
        <f t="shared" si="36"/>
        <v>0.13529411764705881</v>
      </c>
      <c r="C252" s="1">
        <f t="shared" si="37"/>
        <v>0.056156055296782366</v>
      </c>
      <c r="D252" s="1">
        <f t="shared" si="38"/>
        <v>23.866323501132506</v>
      </c>
      <c r="E252" s="1">
        <f t="shared" si="39"/>
        <v>-23.866323501132506</v>
      </c>
      <c r="F252" s="1">
        <f t="shared" si="34"/>
        <v>47.73264700226501</v>
      </c>
      <c r="G252" s="3">
        <f t="shared" si="32"/>
        <v>0.12846806349963913</v>
      </c>
      <c r="H252" s="4">
        <f t="shared" si="40"/>
        <v>-7.320580510224637</v>
      </c>
      <c r="I252" s="3">
        <f t="shared" si="35"/>
        <v>52.40316453742293</v>
      </c>
      <c r="J252" s="12">
        <f t="shared" si="41"/>
        <v>63.54027299280042</v>
      </c>
    </row>
    <row r="253" spans="1:10" ht="12.75">
      <c r="A253" s="9">
        <f t="shared" si="33"/>
        <v>57.75</v>
      </c>
      <c r="B253" s="1">
        <f t="shared" si="36"/>
        <v>0.13588235294117648</v>
      </c>
      <c r="C253" s="1">
        <f t="shared" si="37"/>
        <v>0.056231178011806</v>
      </c>
      <c r="D253" s="1">
        <f t="shared" si="38"/>
        <v>23.89825065501755</v>
      </c>
      <c r="E253" s="1">
        <f t="shared" si="39"/>
        <v>-23.89825065501755</v>
      </c>
      <c r="F253" s="1">
        <f t="shared" si="34"/>
        <v>47.7965013100351</v>
      </c>
      <c r="G253" s="3">
        <f t="shared" si="32"/>
        <v>0.12770861554017188</v>
      </c>
      <c r="H253" s="4">
        <f t="shared" si="40"/>
        <v>-7.277769729637601</v>
      </c>
      <c r="I253" s="3">
        <f t="shared" si="35"/>
        <v>52.68280989911</v>
      </c>
      <c r="J253" s="12">
        <f t="shared" si="41"/>
        <v>63.57599737129974</v>
      </c>
    </row>
    <row r="254" spans="1:10" ht="12.75">
      <c r="A254" s="9">
        <f t="shared" si="33"/>
        <v>58</v>
      </c>
      <c r="B254" s="1">
        <f t="shared" si="36"/>
        <v>0.13647058823529412</v>
      </c>
      <c r="C254" s="1">
        <f t="shared" si="37"/>
        <v>0.05630585635073371</v>
      </c>
      <c r="D254" s="1">
        <f t="shared" si="38"/>
        <v>23.929988949061826</v>
      </c>
      <c r="E254" s="1">
        <f t="shared" si="39"/>
        <v>-23.929988949061826</v>
      </c>
      <c r="F254" s="1">
        <f t="shared" si="34"/>
        <v>47.85997789812365</v>
      </c>
      <c r="G254" s="3">
        <f t="shared" si="32"/>
        <v>0.12695317617711055</v>
      </c>
      <c r="H254" s="4">
        <f t="shared" si="40"/>
        <v>-7.235176810046602</v>
      </c>
      <c r="I254" s="3">
        <f t="shared" si="35"/>
        <v>52.9623072051138</v>
      </c>
      <c r="J254" s="12">
        <f t="shared" si="41"/>
        <v>63.61149158321558</v>
      </c>
    </row>
    <row r="255" spans="1:10" ht="12.75">
      <c r="A255" s="9">
        <f t="shared" si="33"/>
        <v>58.25</v>
      </c>
      <c r="B255" s="1">
        <f t="shared" si="36"/>
        <v>0.13705882352941176</v>
      </c>
      <c r="C255" s="1">
        <f t="shared" si="37"/>
        <v>0.0563800926479504</v>
      </c>
      <c r="D255" s="1">
        <f t="shared" si="38"/>
        <v>23.96153937537892</v>
      </c>
      <c r="E255" s="1">
        <f t="shared" si="39"/>
        <v>-23.96153937537892</v>
      </c>
      <c r="F255" s="1">
        <f t="shared" si="34"/>
        <v>47.92307875075784</v>
      </c>
      <c r="G255" s="3">
        <f aca="true" t="shared" si="42" ref="G255:G318">(D255-D254)/(A255-A254)</f>
        <v>0.1262017052683717</v>
      </c>
      <c r="H255" s="4">
        <f t="shared" si="40"/>
        <v>-7.192799660684384</v>
      </c>
      <c r="I255" s="3">
        <f t="shared" si="35"/>
        <v>53.24165784443263</v>
      </c>
      <c r="J255" s="12">
        <f t="shared" si="41"/>
        <v>63.646757137825006</v>
      </c>
    </row>
    <row r="256" spans="1:10" ht="12.75">
      <c r="A256" s="9">
        <f t="shared" si="33"/>
        <v>58.5</v>
      </c>
      <c r="B256" s="1">
        <f t="shared" si="36"/>
        <v>0.1376470588235294</v>
      </c>
      <c r="C256" s="1">
        <f t="shared" si="37"/>
        <v>0.05645388921457948</v>
      </c>
      <c r="D256" s="1">
        <f t="shared" si="38"/>
        <v>23.99290291619628</v>
      </c>
      <c r="E256" s="1">
        <f t="shared" si="39"/>
        <v>-23.99290291619628</v>
      </c>
      <c r="F256" s="1">
        <f t="shared" si="34"/>
        <v>47.98580583239256</v>
      </c>
      <c r="G256" s="3">
        <f t="shared" si="42"/>
        <v>0.12545416326943837</v>
      </c>
      <c r="H256" s="4">
        <f t="shared" si="40"/>
        <v>-7.150636220767687</v>
      </c>
      <c r="I256" s="3">
        <f t="shared" si="35"/>
        <v>53.52086318654589</v>
      </c>
      <c r="J256" s="12">
        <f t="shared" si="41"/>
        <v>63.681795526004706</v>
      </c>
    </row>
    <row r="257" spans="1:10" ht="12.75">
      <c r="A257" s="9">
        <f t="shared" si="33"/>
        <v>58.75</v>
      </c>
      <c r="B257" s="1">
        <f t="shared" si="36"/>
        <v>0.13823529411764707</v>
      </c>
      <c r="C257" s="1">
        <f t="shared" si="37"/>
        <v>0.056527248338827586</v>
      </c>
      <c r="D257" s="1">
        <f t="shared" si="38"/>
        <v>24.024080544001723</v>
      </c>
      <c r="E257" s="1">
        <f t="shared" si="39"/>
        <v>-24.024080544001723</v>
      </c>
      <c r="F257" s="1">
        <f t="shared" si="34"/>
        <v>48.04816108800345</v>
      </c>
      <c r="G257" s="3">
        <f t="shared" si="42"/>
        <v>0.12471051122177812</v>
      </c>
      <c r="H257" s="4">
        <f t="shared" si="40"/>
        <v>-7.1086844589358655</v>
      </c>
      <c r="I257" s="3">
        <f t="shared" si="35"/>
        <v>53.7999245817726</v>
      </c>
      <c r="J257" s="12">
        <f t="shared" si="41"/>
        <v>63.71660822055391</v>
      </c>
    </row>
    <row r="258" spans="1:10" ht="12.75">
      <c r="A258" s="9">
        <f t="shared" si="33"/>
        <v>59</v>
      </c>
      <c r="B258" s="1">
        <f t="shared" si="36"/>
        <v>0.1388235294117647</v>
      </c>
      <c r="C258" s="1">
        <f t="shared" si="37"/>
        <v>0.05660017228632274</v>
      </c>
      <c r="D258" s="1">
        <f t="shared" si="38"/>
        <v>24.055073221687163</v>
      </c>
      <c r="E258" s="1">
        <f t="shared" si="39"/>
        <v>-24.055073221687163</v>
      </c>
      <c r="F258" s="1">
        <f t="shared" si="34"/>
        <v>48.110146443374326</v>
      </c>
      <c r="G258" s="3">
        <f t="shared" si="42"/>
        <v>0.1239707107417587</v>
      </c>
      <c r="H258" s="4">
        <f t="shared" si="40"/>
        <v>-7.066942372714953</v>
      </c>
      <c r="I258" s="3">
        <f t="shared" si="35"/>
        <v>54.07884336161313</v>
      </c>
      <c r="J258" s="12">
        <f t="shared" si="41"/>
        <v>63.75119667650905</v>
      </c>
    </row>
    <row r="259" spans="1:10" ht="12.75">
      <c r="A259" s="9">
        <f aca="true" t="shared" si="43" ref="A259:A322">A258+0.25</f>
        <v>59.25</v>
      </c>
      <c r="B259" s="1">
        <f t="shared" si="36"/>
        <v>0.13941176470588235</v>
      </c>
      <c r="C259" s="1">
        <f t="shared" si="37"/>
        <v>0.05667266330044599</v>
      </c>
      <c r="D259" s="1">
        <f t="shared" si="38"/>
        <v>24.085881902689547</v>
      </c>
      <c r="E259" s="1">
        <f t="shared" si="39"/>
        <v>-24.085881902689547</v>
      </c>
      <c r="F259" s="1">
        <f aca="true" t="shared" si="44" ref="F259:F322">D259*2</f>
        <v>48.17176380537909</v>
      </c>
      <c r="G259" s="3">
        <f t="shared" si="42"/>
        <v>0.12323472400953506</v>
      </c>
      <c r="H259" s="4">
        <f t="shared" si="40"/>
        <v>-7.025407987977589</v>
      </c>
      <c r="I259" s="3">
        <f aca="true" t="shared" si="45" ref="I259:I322">SIN(RADIANS(H259))*offset+A259</f>
        <v>54.3576208390946</v>
      </c>
      <c r="J259" s="12">
        <f t="shared" si="41"/>
        <v>63.78556233145294</v>
      </c>
    </row>
    <row r="260" spans="1:10" ht="12.75">
      <c r="A260" s="9">
        <f t="shared" si="43"/>
        <v>59.5</v>
      </c>
      <c r="B260" s="1">
        <f t="shared" si="36"/>
        <v>0.14</v>
      </c>
      <c r="C260" s="1">
        <f t="shared" si="37"/>
        <v>0.056744723602656914</v>
      </c>
      <c r="D260" s="1">
        <f t="shared" si="38"/>
        <v>24.116507531129187</v>
      </c>
      <c r="E260" s="1">
        <f t="shared" si="39"/>
        <v>-24.116507531129187</v>
      </c>
      <c r="F260" s="1">
        <f t="shared" si="44"/>
        <v>48.233015062258374</v>
      </c>
      <c r="G260" s="3">
        <f t="shared" si="42"/>
        <v>0.1225025137585618</v>
      </c>
      <c r="H260" s="4">
        <f t="shared" si="40"/>
        <v>-6.984079358435779</v>
      </c>
      <c r="I260" s="3">
        <f t="shared" si="45"/>
        <v>54.63625830909436</v>
      </c>
      <c r="J260" s="12">
        <f t="shared" si="41"/>
        <v>63.81970660581518</v>
      </c>
    </row>
    <row r="261" spans="1:10" ht="12.75">
      <c r="A261" s="9">
        <f t="shared" si="43"/>
        <v>59.75</v>
      </c>
      <c r="B261" s="1">
        <f t="shared" si="36"/>
        <v>0.14058823529411765</v>
      </c>
      <c r="C261" s="1">
        <f t="shared" si="37"/>
        <v>0.05681635539281271</v>
      </c>
      <c r="D261" s="1">
        <f t="shared" si="38"/>
        <v>24.146951041945403</v>
      </c>
      <c r="E261" s="1">
        <f t="shared" si="39"/>
        <v>-24.146951041945403</v>
      </c>
      <c r="F261" s="1">
        <f t="shared" si="44"/>
        <v>48.293902083890806</v>
      </c>
      <c r="G261" s="3">
        <f t="shared" si="42"/>
        <v>0.12177404326486396</v>
      </c>
      <c r="H261" s="4">
        <f t="shared" si="40"/>
        <v>-6.942954565117639</v>
      </c>
      <c r="I261" s="3">
        <f t="shared" si="45"/>
        <v>54.914757048675305</v>
      </c>
      <c r="J261" s="12">
        <f t="shared" si="41"/>
        <v>63.853630903168565</v>
      </c>
    </row>
    <row r="262" spans="1:10" ht="12.75">
      <c r="A262" s="9">
        <f t="shared" si="43"/>
        <v>60</v>
      </c>
      <c r="B262" s="1">
        <f t="shared" si="36"/>
        <v>0.1411764705882353</v>
      </c>
      <c r="C262" s="1">
        <f t="shared" si="37"/>
        <v>0.05688756084948163</v>
      </c>
      <c r="D262" s="1">
        <f t="shared" si="38"/>
        <v>24.177213361029693</v>
      </c>
      <c r="E262" s="1">
        <f t="shared" si="39"/>
        <v>-24.177213361029693</v>
      </c>
      <c r="F262" s="1">
        <f t="shared" si="44"/>
        <v>48.35442672205939</v>
      </c>
      <c r="G262" s="3">
        <f t="shared" si="42"/>
        <v>0.12104927633716045</v>
      </c>
      <c r="H262" s="4">
        <f t="shared" si="40"/>
        <v>-6.9020317158899696</v>
      </c>
      <c r="I262" s="3">
        <f t="shared" si="45"/>
        <v>55.19311831739024</v>
      </c>
      <c r="J262" s="12">
        <f t="shared" si="41"/>
        <v>63.88733661051597</v>
      </c>
    </row>
    <row r="263" spans="1:10" ht="12.75">
      <c r="A263" s="9">
        <f t="shared" si="43"/>
        <v>60.25</v>
      </c>
      <c r="B263" s="1">
        <f t="shared" si="36"/>
        <v>0.14176470588235293</v>
      </c>
      <c r="C263" s="1">
        <f t="shared" si="37"/>
        <v>0.056958342130250236</v>
      </c>
      <c r="D263" s="1">
        <f t="shared" si="38"/>
        <v>24.20729540535635</v>
      </c>
      <c r="E263" s="1">
        <f t="shared" si="39"/>
        <v>-24.20729540535635</v>
      </c>
      <c r="F263" s="1">
        <f t="shared" si="44"/>
        <v>48.4145908107127</v>
      </c>
      <c r="G263" s="3">
        <f t="shared" si="42"/>
        <v>0.12032817730663226</v>
      </c>
      <c r="H263" s="4">
        <f t="shared" si="40"/>
        <v>-6.861308944958537</v>
      </c>
      <c r="I263" s="3">
        <f t="shared" si="45"/>
        <v>55.47134335760232</v>
      </c>
      <c r="J263" s="12">
        <f t="shared" si="41"/>
        <v>63.92082509857386</v>
      </c>
    </row>
    <row r="264" spans="1:10" ht="12.75">
      <c r="A264" s="9">
        <f t="shared" si="43"/>
        <v>60.5</v>
      </c>
      <c r="B264" s="1">
        <f t="shared" si="36"/>
        <v>0.1423529411764706</v>
      </c>
      <c r="C264" s="1">
        <f t="shared" si="37"/>
        <v>0.057028701372025106</v>
      </c>
      <c r="D264" s="1">
        <f t="shared" si="38"/>
        <v>24.23719808311067</v>
      </c>
      <c r="E264" s="1">
        <f t="shared" si="39"/>
        <v>-24.23719808311067</v>
      </c>
      <c r="F264" s="1">
        <f t="shared" si="44"/>
        <v>48.47439616622134</v>
      </c>
      <c r="G264" s="3">
        <f t="shared" si="42"/>
        <v>0.11961071101727327</v>
      </c>
      <c r="H264" s="4">
        <f t="shared" si="40"/>
        <v>-6.820784412399096</v>
      </c>
      <c r="I264" s="3">
        <f t="shared" si="45"/>
        <v>55.74943339478503</v>
      </c>
      <c r="J264" s="12">
        <f t="shared" si="41"/>
        <v>63.95409772204795</v>
      </c>
    </row>
    <row r="265" spans="1:10" ht="12.75">
      <c r="A265" s="9">
        <f t="shared" si="43"/>
        <v>60.75</v>
      </c>
      <c r="B265" s="1">
        <f t="shared" si="36"/>
        <v>0.14294117647058824</v>
      </c>
      <c r="C265" s="1">
        <f t="shared" si="37"/>
        <v>0.05709864069132885</v>
      </c>
      <c r="D265" s="1">
        <f t="shared" si="38"/>
        <v>24.26692229381476</v>
      </c>
      <c r="E265" s="1">
        <f t="shared" si="39"/>
        <v>-24.26692229381476</v>
      </c>
      <c r="F265" s="1">
        <f t="shared" si="44"/>
        <v>48.53384458762952</v>
      </c>
      <c r="G265" s="3">
        <f t="shared" si="42"/>
        <v>0.11889684281635482</v>
      </c>
      <c r="H265" s="4">
        <f t="shared" si="40"/>
        <v>-6.780456303692726</v>
      </c>
      <c r="I265" s="3">
        <f t="shared" si="45"/>
        <v>56.02738963781972</v>
      </c>
      <c r="J265" s="12">
        <f t="shared" si="41"/>
        <v>63.98715581990354</v>
      </c>
    </row>
    <row r="266" spans="1:10" ht="12.75">
      <c r="A266" s="9">
        <f t="shared" si="43"/>
        <v>61</v>
      </c>
      <c r="B266" s="1">
        <f t="shared" si="36"/>
        <v>0.14352941176470588</v>
      </c>
      <c r="C266" s="1">
        <f t="shared" si="37"/>
        <v>0.0571681621845907</v>
      </c>
      <c r="D266" s="1">
        <f t="shared" si="38"/>
        <v>24.29646892845105</v>
      </c>
      <c r="E266" s="1">
        <f t="shared" si="39"/>
        <v>-24.29646892845105</v>
      </c>
      <c r="F266" s="1">
        <f t="shared" si="44"/>
        <v>48.5929378569021</v>
      </c>
      <c r="G266" s="3">
        <f t="shared" si="42"/>
        <v>0.11818653854516015</v>
      </c>
      <c r="H266" s="4">
        <f t="shared" si="40"/>
        <v>-6.74032282927439</v>
      </c>
      <c r="I266" s="3">
        <f t="shared" si="45"/>
        <v>56.305213279284715</v>
      </c>
      <c r="J266" s="12">
        <f t="shared" si="41"/>
        <v>64.02000071562973</v>
      </c>
    </row>
    <row r="267" spans="1:10" ht="12.75">
      <c r="A267" s="9">
        <f t="shared" si="43"/>
        <v>61.25</v>
      </c>
      <c r="B267" s="1">
        <f t="shared" si="36"/>
        <v>0.14411764705882352</v>
      </c>
      <c r="C267" s="1">
        <f t="shared" si="37"/>
        <v>0.057237267928431736</v>
      </c>
      <c r="D267" s="1">
        <f t="shared" si="38"/>
        <v>24.32583886958349</v>
      </c>
      <c r="E267" s="1">
        <f t="shared" si="39"/>
        <v>-24.32583886958349</v>
      </c>
      <c r="F267" s="1">
        <f t="shared" si="44"/>
        <v>48.65167773916698</v>
      </c>
      <c r="G267" s="3">
        <f t="shared" si="42"/>
        <v>0.11747976452976161</v>
      </c>
      <c r="H267" s="4">
        <f t="shared" si="40"/>
        <v>-6.700382224081931</v>
      </c>
      <c r="I267" s="3">
        <f t="shared" si="45"/>
        <v>56.58290549574476</v>
      </c>
      <c r="J267" s="12">
        <f t="shared" si="41"/>
        <v>64.05263371749881</v>
      </c>
    </row>
    <row r="268" spans="1:10" ht="12.75">
      <c r="A268" s="9">
        <f t="shared" si="43"/>
        <v>61.5</v>
      </c>
      <c r="B268" s="1">
        <f t="shared" si="36"/>
        <v>0.14470588235294118</v>
      </c>
      <c r="C268" s="1">
        <f t="shared" si="37"/>
        <v>0.05730595997994482</v>
      </c>
      <c r="D268" s="1">
        <f t="shared" si="38"/>
        <v>24.35503299147655</v>
      </c>
      <c r="E268" s="1">
        <f t="shared" si="39"/>
        <v>-24.35503299147655</v>
      </c>
      <c r="F268" s="1">
        <f t="shared" si="44"/>
        <v>48.7100659829531</v>
      </c>
      <c r="G268" s="3">
        <f t="shared" si="42"/>
        <v>0.11677648757223835</v>
      </c>
      <c r="H268" s="4">
        <f t="shared" si="40"/>
        <v>-6.660632747128036</v>
      </c>
      <c r="I268" s="3">
        <f t="shared" si="45"/>
        <v>56.860467448025155</v>
      </c>
      <c r="J268" s="12">
        <f t="shared" si="41"/>
        <v>64.085056118819</v>
      </c>
    </row>
    <row r="269" spans="1:10" ht="12.75">
      <c r="A269" s="9">
        <f t="shared" si="43"/>
        <v>61.75</v>
      </c>
      <c r="B269" s="1">
        <f t="shared" si="36"/>
        <v>0.14529411764705882</v>
      </c>
      <c r="C269" s="1">
        <f t="shared" si="37"/>
        <v>0.05737424037696957</v>
      </c>
      <c r="D269" s="1">
        <f t="shared" si="38"/>
        <v>24.384052160212065</v>
      </c>
      <c r="E269" s="1">
        <f t="shared" si="39"/>
        <v>-24.384052160212065</v>
      </c>
      <c r="F269" s="1">
        <f t="shared" si="44"/>
        <v>48.76810432042413</v>
      </c>
      <c r="G269" s="3">
        <f t="shared" si="42"/>
        <v>0.11607667494206453</v>
      </c>
      <c r="H269" s="4">
        <f t="shared" si="40"/>
        <v>-6.62107268108</v>
      </c>
      <c r="I269" s="3">
        <f t="shared" si="45"/>
        <v>57.137900281481045</v>
      </c>
      <c r="J269" s="12">
        <f t="shared" si="41"/>
        <v>64.11726919818216</v>
      </c>
    </row>
    <row r="270" spans="1:10" ht="12.75">
      <c r="A270" s="9">
        <f t="shared" si="43"/>
        <v>62</v>
      </c>
      <c r="B270" s="1">
        <f t="shared" si="36"/>
        <v>0.14588235294117646</v>
      </c>
      <c r="C270" s="1">
        <f t="shared" si="37"/>
        <v>0.05744211113836201</v>
      </c>
      <c r="D270" s="1">
        <f t="shared" si="38"/>
        <v>24.412897233803857</v>
      </c>
      <c r="E270" s="1">
        <f t="shared" si="39"/>
        <v>-24.412897233803857</v>
      </c>
      <c r="F270" s="1">
        <f t="shared" si="44"/>
        <v>48.825794467607714</v>
      </c>
      <c r="G270" s="3">
        <f t="shared" si="42"/>
        <v>0.11538029436717068</v>
      </c>
      <c r="H270" s="4">
        <f t="shared" si="40"/>
        <v>-6.581700331819197</v>
      </c>
      <c r="I270" s="3">
        <f t="shared" si="45"/>
        <v>57.415205126281464</v>
      </c>
      <c r="J270" s="12">
        <f t="shared" si="41"/>
        <v>64.1492742197084</v>
      </c>
    </row>
    <row r="271" spans="1:10" ht="12.75">
      <c r="A271" s="9">
        <f t="shared" si="43"/>
        <v>62.25</v>
      </c>
      <c r="B271" s="1">
        <f t="shared" si="36"/>
        <v>0.14647058823529413</v>
      </c>
      <c r="C271" s="1">
        <f t="shared" si="37"/>
        <v>0.057509574264259844</v>
      </c>
      <c r="D271" s="1">
        <f t="shared" si="38"/>
        <v>24.441569062310435</v>
      </c>
      <c r="E271" s="1">
        <f t="shared" si="39"/>
        <v>-24.441569062310435</v>
      </c>
      <c r="F271" s="1">
        <f t="shared" si="44"/>
        <v>48.88313812462087</v>
      </c>
      <c r="G271" s="3">
        <f t="shared" si="42"/>
        <v>0.11468731402631249</v>
      </c>
      <c r="H271" s="4">
        <f t="shared" si="40"/>
        <v>-6.542514028072717</v>
      </c>
      <c r="I271" s="3">
        <f t="shared" si="45"/>
        <v>57.69238309764383</v>
      </c>
      <c r="J271" s="12">
        <f t="shared" si="41"/>
        <v>64.1810724332807</v>
      </c>
    </row>
    <row r="272" spans="1:10" ht="12.75">
      <c r="A272" s="9">
        <f t="shared" si="43"/>
        <v>62.5</v>
      </c>
      <c r="B272" s="1">
        <f t="shared" si="36"/>
        <v>0.14705882352941177</v>
      </c>
      <c r="C272" s="1">
        <f t="shared" si="37"/>
        <v>0.05757663173634232</v>
      </c>
      <c r="D272" s="1">
        <f t="shared" si="38"/>
        <v>24.470068487945486</v>
      </c>
      <c r="E272" s="1">
        <f t="shared" si="39"/>
        <v>-24.470068487945486</v>
      </c>
      <c r="F272" s="1">
        <f t="shared" si="44"/>
        <v>48.94013697589097</v>
      </c>
      <c r="G272" s="3">
        <f t="shared" si="42"/>
        <v>0.11399770254020325</v>
      </c>
      <c r="H272" s="4">
        <f t="shared" si="40"/>
        <v>-6.503512120973417</v>
      </c>
      <c r="I272" s="3">
        <f t="shared" si="45"/>
        <v>57.96943529611863</v>
      </c>
      <c r="J272" s="12">
        <f t="shared" si="41"/>
        <v>64.21266507478093</v>
      </c>
    </row>
    <row r="273" spans="1:10" ht="12.75">
      <c r="A273" s="9">
        <f t="shared" si="43"/>
        <v>62.75</v>
      </c>
      <c r="B273" s="1">
        <f t="shared" si="36"/>
        <v>0.1476470588235294</v>
      </c>
      <c r="C273" s="1">
        <f t="shared" si="37"/>
        <v>0.05764328551808603</v>
      </c>
      <c r="D273" s="1">
        <f t="shared" si="38"/>
        <v>24.498396345186563</v>
      </c>
      <c r="E273" s="1">
        <f t="shared" si="39"/>
        <v>-24.498396345186563</v>
      </c>
      <c r="F273" s="1">
        <f t="shared" si="44"/>
        <v>48.99679269037313</v>
      </c>
      <c r="G273" s="3">
        <f t="shared" si="42"/>
        <v>0.1133114289643089</v>
      </c>
      <c r="H273" s="4">
        <f t="shared" si="40"/>
        <v>-6.4646929837123315</v>
      </c>
      <c r="I273" s="3">
        <f t="shared" si="45"/>
        <v>58.246362807810684</v>
      </c>
      <c r="J273" s="12">
        <f t="shared" si="41"/>
        <v>64.2440533663144</v>
      </c>
    </row>
    <row r="274" spans="1:10" ht="12.75">
      <c r="A274" s="9">
        <f t="shared" si="43"/>
        <v>63</v>
      </c>
      <c r="B274" s="1">
        <f t="shared" si="36"/>
        <v>0.14823529411764705</v>
      </c>
      <c r="C274" s="1">
        <f t="shared" si="37"/>
        <v>0.057709537555015636</v>
      </c>
      <c r="D274" s="1">
        <f t="shared" si="38"/>
        <v>24.526553460881644</v>
      </c>
      <c r="E274" s="1">
        <f t="shared" si="39"/>
        <v>-24.526553460881644</v>
      </c>
      <c r="F274" s="1">
        <f t="shared" si="44"/>
        <v>49.05310692176329</v>
      </c>
      <c r="G274" s="3">
        <f t="shared" si="42"/>
        <v>0.11262846278032157</v>
      </c>
      <c r="H274" s="4">
        <f t="shared" si="40"/>
        <v>-6.426055011114757</v>
      </c>
      <c r="I274" s="3">
        <f t="shared" si="45"/>
        <v>58.52316670465373</v>
      </c>
      <c r="J274" s="12">
        <f t="shared" si="41"/>
        <v>64.27523851643636</v>
      </c>
    </row>
    <row r="275" spans="1:10" ht="12.75">
      <c r="A275" s="9">
        <f t="shared" si="43"/>
        <v>63.25</v>
      </c>
      <c r="B275" s="1">
        <f t="shared" si="36"/>
        <v>0.14882352941176472</v>
      </c>
      <c r="C275" s="1">
        <f t="shared" si="37"/>
        <v>0.05777538977495042</v>
      </c>
      <c r="D275" s="1">
        <f t="shared" si="38"/>
        <v>24.55454065435393</v>
      </c>
      <c r="E275" s="1">
        <f t="shared" si="39"/>
        <v>-24.55454065435393</v>
      </c>
      <c r="F275" s="1">
        <f t="shared" si="44"/>
        <v>49.10908130870786</v>
      </c>
      <c r="G275" s="3">
        <f t="shared" si="42"/>
        <v>0.11194877388913937</v>
      </c>
      <c r="H275" s="4">
        <f t="shared" si="40"/>
        <v>-6.3875966192999805</v>
      </c>
      <c r="I275" s="3">
        <f t="shared" si="45"/>
        <v>58.799848044627616</v>
      </c>
      <c r="J275" s="12">
        <f t="shared" si="41"/>
        <v>64.30622172036792</v>
      </c>
    </row>
    <row r="276" spans="1:10" ht="12.75">
      <c r="A276" s="9">
        <f t="shared" si="43"/>
        <v>63.5</v>
      </c>
      <c r="B276" s="1">
        <f t="shared" si="36"/>
        <v>0.14941176470588236</v>
      </c>
      <c r="C276" s="1">
        <f t="shared" si="37"/>
        <v>0.05784084408824634</v>
      </c>
      <c r="D276" s="1">
        <f t="shared" si="38"/>
        <v>24.582358737504695</v>
      </c>
      <c r="E276" s="1">
        <f t="shared" si="39"/>
        <v>-24.582358737504695</v>
      </c>
      <c r="F276" s="1">
        <f t="shared" si="44"/>
        <v>49.16471747500939</v>
      </c>
      <c r="G276" s="3">
        <f t="shared" si="42"/>
        <v>0.11127233260306468</v>
      </c>
      <c r="H276" s="4">
        <f t="shared" si="40"/>
        <v>-6.34931624529529</v>
      </c>
      <c r="I276" s="3">
        <f t="shared" si="45"/>
        <v>59.076407872007636</v>
      </c>
      <c r="J276" s="12">
        <f t="shared" si="41"/>
        <v>64.33700416021176</v>
      </c>
    </row>
    <row r="277" spans="1:10" ht="12.75">
      <c r="A277" s="9">
        <f t="shared" si="43"/>
        <v>63.75</v>
      </c>
      <c r="B277" s="1">
        <f t="shared" si="36"/>
        <v>0.15</v>
      </c>
      <c r="C277" s="1">
        <f t="shared" si="37"/>
        <v>0.05790590238803383</v>
      </c>
      <c r="D277" s="1">
        <f t="shared" si="38"/>
        <v>24.610008514914377</v>
      </c>
      <c r="E277" s="1">
        <f t="shared" si="39"/>
        <v>-24.610008514914377</v>
      </c>
      <c r="F277" s="1">
        <f t="shared" si="44"/>
        <v>49.22001702982875</v>
      </c>
      <c r="G277" s="3">
        <f t="shared" si="42"/>
        <v>0.1105991096387271</v>
      </c>
      <c r="H277" s="4">
        <f t="shared" si="40"/>
        <v>-6.311212346689536</v>
      </c>
      <c r="I277" s="3">
        <f t="shared" si="45"/>
        <v>59.35284721758692</v>
      </c>
      <c r="J277" s="12">
        <f t="shared" si="41"/>
        <v>64.36758700516094</v>
      </c>
    </row>
    <row r="278" spans="1:10" ht="12.75">
      <c r="A278" s="9">
        <f t="shared" si="43"/>
        <v>64</v>
      </c>
      <c r="B278" s="1">
        <f aca="true" t="shared" si="46" ref="B278:B341">A278/chord</f>
        <v>0.15058823529411763</v>
      </c>
      <c r="C278" s="1">
        <f aca="true" t="shared" si="47" ref="C278:C341">(tt/0.2)*(0.2969*SQRT(B278)-0.126*B278-0.3516*B278^2+0.2843*B278^3-0.1015*B278^4)</f>
        <v>0.05797056655045139</v>
      </c>
      <c r="D278" s="1">
        <f aca="true" t="shared" si="48" ref="D278:D341">C278*chord</f>
        <v>24.63749078394184</v>
      </c>
      <c r="E278" s="1">
        <f aca="true" t="shared" si="49" ref="E278:E341">-D278</f>
        <v>-24.63749078394184</v>
      </c>
      <c r="F278" s="1">
        <f t="shared" si="44"/>
        <v>49.27498156788368</v>
      </c>
      <c r="G278" s="3">
        <f t="shared" si="42"/>
        <v>0.10992907610985014</v>
      </c>
      <c r="H278" s="4">
        <f aca="true" t="shared" si="50" ref="H278:H341">-DEGREES(ATAN(G278))</f>
        <v>-6.273283401276431</v>
      </c>
      <c r="I278" s="3">
        <f t="shared" si="45"/>
        <v>59.629167098906414</v>
      </c>
      <c r="J278" s="12">
        <f aca="true" t="shared" si="51" ref="J278:J341">COS(RADIANS(H278))*offset+D278</f>
        <v>64.39797141170486</v>
      </c>
    </row>
    <row r="279" spans="1:10" ht="12.75">
      <c r="A279" s="9">
        <f t="shared" si="43"/>
        <v>64.25</v>
      </c>
      <c r="B279" s="1">
        <f t="shared" si="46"/>
        <v>0.1511764705882353</v>
      </c>
      <c r="C279" s="1">
        <f t="shared" si="47"/>
        <v>0.05803483843487507</v>
      </c>
      <c r="D279" s="1">
        <f t="shared" si="48"/>
        <v>24.664806334821904</v>
      </c>
      <c r="E279" s="1">
        <f t="shared" si="49"/>
        <v>-24.664806334821904</v>
      </c>
      <c r="F279" s="1">
        <f t="shared" si="44"/>
        <v>49.32961266964381</v>
      </c>
      <c r="G279" s="3">
        <f t="shared" si="42"/>
        <v>0.1092622035202595</v>
      </c>
      <c r="H279" s="4">
        <f t="shared" si="50"/>
        <v>-6.235527906710133</v>
      </c>
      <c r="I279" s="3">
        <f t="shared" si="45"/>
        <v>59.905368520476785</v>
      </c>
      <c r="J279" s="12">
        <f t="shared" si="51"/>
        <v>64.42815852383052</v>
      </c>
    </row>
    <row r="280" spans="1:10" ht="12.75">
      <c r="A280" s="9">
        <f t="shared" si="43"/>
        <v>64.5</v>
      </c>
      <c r="B280" s="1">
        <f t="shared" si="46"/>
        <v>0.15176470588235294</v>
      </c>
      <c r="C280" s="1">
        <f t="shared" si="47"/>
        <v>0.05809871988414397</v>
      </c>
      <c r="D280" s="1">
        <f t="shared" si="48"/>
        <v>24.691955950761187</v>
      </c>
      <c r="E280" s="1">
        <f t="shared" si="49"/>
        <v>-24.691955950761187</v>
      </c>
      <c r="F280" s="1">
        <f t="shared" si="44"/>
        <v>49.383911901522374</v>
      </c>
      <c r="G280" s="3">
        <f t="shared" si="42"/>
        <v>0.10859846375713289</v>
      </c>
      <c r="H280" s="4">
        <f t="shared" si="50"/>
        <v>-6.197944380173181</v>
      </c>
      <c r="I280" s="3">
        <f t="shared" si="45"/>
        <v>60.18145247399217</v>
      </c>
      <c r="J280" s="12">
        <f t="shared" si="51"/>
        <v>64.45814947321958</v>
      </c>
    </row>
    <row r="281" spans="1:10" ht="12.75">
      <c r="A281" s="9">
        <f t="shared" si="43"/>
        <v>64.75</v>
      </c>
      <c r="B281" s="1">
        <f t="shared" si="46"/>
        <v>0.15235294117647058</v>
      </c>
      <c r="C281" s="1">
        <f t="shared" si="47"/>
        <v>0.05816221272478182</v>
      </c>
      <c r="D281" s="1">
        <f t="shared" si="48"/>
        <v>24.718940408032275</v>
      </c>
      <c r="E281" s="1">
        <f t="shared" si="49"/>
        <v>-24.718940408032275</v>
      </c>
      <c r="F281" s="1">
        <f t="shared" si="44"/>
        <v>49.43788081606455</v>
      </c>
      <c r="G281" s="3">
        <f t="shared" si="42"/>
        <v>0.10793782908434935</v>
      </c>
      <c r="H281" s="4">
        <f t="shared" si="50"/>
        <v>-6.160531358048753</v>
      </c>
      <c r="I281" s="3">
        <f t="shared" si="45"/>
        <v>60.4574199385414</v>
      </c>
      <c r="J281" s="12">
        <f t="shared" si="51"/>
        <v>64.48794537944146</v>
      </c>
    </row>
    <row r="282" spans="1:10" ht="12.75">
      <c r="A282" s="9">
        <f t="shared" si="43"/>
        <v>65</v>
      </c>
      <c r="B282" s="1">
        <f t="shared" si="46"/>
        <v>0.15294117647058825</v>
      </c>
      <c r="C282" s="1">
        <f t="shared" si="47"/>
        <v>0.05822531876721466</v>
      </c>
      <c r="D282" s="1">
        <f t="shared" si="48"/>
        <v>24.74576047606623</v>
      </c>
      <c r="E282" s="1">
        <f t="shared" si="49"/>
        <v>-24.74576047606623</v>
      </c>
      <c r="F282" s="1">
        <f t="shared" si="44"/>
        <v>49.49152095213246</v>
      </c>
      <c r="G282" s="3">
        <f t="shared" si="42"/>
        <v>0.10728027213582436</v>
      </c>
      <c r="H282" s="4">
        <f t="shared" si="50"/>
        <v>-6.123287395590868</v>
      </c>
      <c r="I282" s="3">
        <f t="shared" si="45"/>
        <v>60.73327188082101</v>
      </c>
      <c r="J282" s="12">
        <f t="shared" si="51"/>
        <v>64.51754735014327</v>
      </c>
    </row>
    <row r="283" spans="1:10" ht="12.75">
      <c r="A283" s="9">
        <f t="shared" si="43"/>
        <v>65.25</v>
      </c>
      <c r="B283" s="1">
        <f t="shared" si="46"/>
        <v>0.1535294117647059</v>
      </c>
      <c r="C283" s="1">
        <f t="shared" si="47"/>
        <v>0.05828803980598477</v>
      </c>
      <c r="D283" s="1">
        <f t="shared" si="48"/>
        <v>24.772416917543527</v>
      </c>
      <c r="E283" s="1">
        <f t="shared" si="49"/>
        <v>-24.772416917543527</v>
      </c>
      <c r="F283" s="1">
        <f t="shared" si="44"/>
        <v>49.544833835087054</v>
      </c>
      <c r="G283" s="3">
        <f t="shared" si="42"/>
        <v>0.10662576590918604</v>
      </c>
      <c r="H283" s="4">
        <f t="shared" si="50"/>
        <v>-6.0862110666126625</v>
      </c>
      <c r="I283" s="3">
        <f t="shared" si="45"/>
        <v>61.00900925533615</v>
      </c>
      <c r="J283" s="12">
        <f t="shared" si="51"/>
        <v>64.54695648123521</v>
      </c>
    </row>
    <row r="284" spans="1:10" ht="12.75">
      <c r="A284" s="9">
        <f t="shared" si="43"/>
        <v>65.5</v>
      </c>
      <c r="B284" s="1">
        <f t="shared" si="46"/>
        <v>0.15411764705882353</v>
      </c>
      <c r="C284" s="1">
        <f t="shared" si="47"/>
        <v>0.058350377619960904</v>
      </c>
      <c r="D284" s="1">
        <f t="shared" si="48"/>
        <v>24.798910488483383</v>
      </c>
      <c r="E284" s="1">
        <f t="shared" si="49"/>
        <v>-24.798910488483383</v>
      </c>
      <c r="F284" s="1">
        <f t="shared" si="44"/>
        <v>49.597820976966766</v>
      </c>
      <c r="G284" s="3">
        <f t="shared" si="42"/>
        <v>0.10597428375942286</v>
      </c>
      <c r="H284" s="4">
        <f t="shared" si="50"/>
        <v>-6.049300963171878</v>
      </c>
      <c r="I284" s="3">
        <f t="shared" si="45"/>
        <v>61.28463300460381</v>
      </c>
      <c r="J284" s="12">
        <f t="shared" si="51"/>
        <v>64.57617385707279</v>
      </c>
    </row>
    <row r="285" spans="1:10" ht="12.75">
      <c r="A285" s="9">
        <f t="shared" si="43"/>
        <v>65.75</v>
      </c>
      <c r="B285" s="1">
        <f t="shared" si="46"/>
        <v>0.15470588235294117</v>
      </c>
      <c r="C285" s="1">
        <f t="shared" si="47"/>
        <v>0.05841233397254506</v>
      </c>
      <c r="D285" s="1">
        <f t="shared" si="48"/>
        <v>24.82524193833165</v>
      </c>
      <c r="E285" s="1">
        <f t="shared" si="49"/>
        <v>-24.82524193833165</v>
      </c>
      <c r="F285" s="1">
        <f t="shared" si="44"/>
        <v>49.6504838766633</v>
      </c>
      <c r="G285" s="3">
        <f t="shared" si="42"/>
        <v>0.1053257993930714</v>
      </c>
      <c r="H285" s="4">
        <f t="shared" si="50"/>
        <v>-6.012555695285774</v>
      </c>
      <c r="I285" s="3">
        <f t="shared" si="45"/>
        <v>61.56014405933597</v>
      </c>
      <c r="J285" s="12">
        <f t="shared" si="51"/>
        <v>64.60520055063392</v>
      </c>
    </row>
    <row r="286" spans="1:10" ht="12.75">
      <c r="A286" s="9">
        <f t="shared" si="43"/>
        <v>66</v>
      </c>
      <c r="B286" s="1">
        <f t="shared" si="46"/>
        <v>0.15529411764705883</v>
      </c>
      <c r="C286" s="1">
        <f t="shared" si="47"/>
        <v>0.058473910611875464</v>
      </c>
      <c r="D286" s="1">
        <f t="shared" si="48"/>
        <v>24.85141201004707</v>
      </c>
      <c r="E286" s="1">
        <f t="shared" si="49"/>
        <v>-24.85141201004707</v>
      </c>
      <c r="F286" s="1">
        <f t="shared" si="44"/>
        <v>49.70282402009414</v>
      </c>
      <c r="G286" s="3">
        <f t="shared" si="42"/>
        <v>0.1046802868616794</v>
      </c>
      <c r="H286" s="4">
        <f t="shared" si="50"/>
        <v>-5.975973890603863</v>
      </c>
      <c r="I286" s="3">
        <f t="shared" si="45"/>
        <v>61.835543338652435</v>
      </c>
      <c r="J286" s="12">
        <f t="shared" si="51"/>
        <v>64.63403762369603</v>
      </c>
    </row>
    <row r="287" spans="1:10" ht="12.75">
      <c r="A287" s="9">
        <f t="shared" si="43"/>
        <v>66.25</v>
      </c>
      <c r="B287" s="1">
        <f t="shared" si="46"/>
        <v>0.15588235294117647</v>
      </c>
      <c r="C287" s="1">
        <f t="shared" si="47"/>
        <v>0.05853510927102628</v>
      </c>
      <c r="D287" s="1">
        <f t="shared" si="48"/>
        <v>24.87742144018617</v>
      </c>
      <c r="E287" s="1">
        <f t="shared" si="49"/>
        <v>-24.87742144018617</v>
      </c>
      <c r="F287" s="1">
        <f t="shared" si="44"/>
        <v>49.75484288037234</v>
      </c>
      <c r="G287" s="3">
        <f t="shared" si="42"/>
        <v>0.10403772055639138</v>
      </c>
      <c r="H287" s="4">
        <f t="shared" si="50"/>
        <v>-5.939554194143152</v>
      </c>
      <c r="I287" s="3">
        <f t="shared" si="45"/>
        <v>62.11083175025063</v>
      </c>
      <c r="J287" s="12">
        <f t="shared" si="51"/>
        <v>64.66268612700541</v>
      </c>
    </row>
    <row r="288" spans="1:10" ht="12.75">
      <c r="A288" s="9">
        <f t="shared" si="43"/>
        <v>66.5</v>
      </c>
      <c r="B288" s="1">
        <f t="shared" si="46"/>
        <v>0.1564705882352941</v>
      </c>
      <c r="C288" s="1">
        <f t="shared" si="47"/>
        <v>0.05859593166820393</v>
      </c>
      <c r="D288" s="1">
        <f t="shared" si="48"/>
        <v>24.90327095898667</v>
      </c>
      <c r="E288" s="1">
        <f t="shared" si="49"/>
        <v>-24.90327095898667</v>
      </c>
      <c r="F288" s="1">
        <f t="shared" si="44"/>
        <v>49.80654191797334</v>
      </c>
      <c r="G288" s="3">
        <f t="shared" si="42"/>
        <v>0.1033980752020085</v>
      </c>
      <c r="H288" s="4">
        <f t="shared" si="50"/>
        <v>-5.903295267992536</v>
      </c>
      <c r="I288" s="3">
        <f t="shared" si="45"/>
        <v>62.38601019059716</v>
      </c>
      <c r="J288" s="12">
        <f t="shared" si="51"/>
        <v>64.69114710044626</v>
      </c>
    </row>
    <row r="289" spans="1:10" ht="12.75">
      <c r="A289" s="9">
        <f t="shared" si="43"/>
        <v>66.75</v>
      </c>
      <c r="B289" s="1">
        <f t="shared" si="46"/>
        <v>0.15705882352941178</v>
      </c>
      <c r="C289" s="1">
        <f t="shared" si="47"/>
        <v>0.05865637950693995</v>
      </c>
      <c r="D289" s="1">
        <f t="shared" si="48"/>
        <v>24.92896129044948</v>
      </c>
      <c r="E289" s="1">
        <f t="shared" si="49"/>
        <v>-24.92896129044948</v>
      </c>
      <c r="F289" s="1">
        <f t="shared" si="44"/>
        <v>49.85792258089896</v>
      </c>
      <c r="G289" s="3">
        <f t="shared" si="42"/>
        <v>0.10276132585123321</v>
      </c>
      <c r="H289" s="4">
        <f t="shared" si="50"/>
        <v>-5.867195791026623</v>
      </c>
      <c r="I289" s="3">
        <f t="shared" si="45"/>
        <v>62.661079545113125</v>
      </c>
      <c r="J289" s="12">
        <f t="shared" si="51"/>
        <v>64.71942157320579</v>
      </c>
    </row>
    <row r="290" spans="1:10" ht="12.75">
      <c r="A290" s="9">
        <f t="shared" si="43"/>
        <v>67</v>
      </c>
      <c r="B290" s="1">
        <f t="shared" si="46"/>
        <v>0.15764705882352942</v>
      </c>
      <c r="C290" s="1">
        <f t="shared" si="47"/>
        <v>0.05871645447628078</v>
      </c>
      <c r="D290" s="1">
        <f t="shared" si="48"/>
        <v>24.95449315241933</v>
      </c>
      <c r="E290" s="1">
        <f t="shared" si="49"/>
        <v>-24.95449315241933</v>
      </c>
      <c r="F290" s="1">
        <f t="shared" si="44"/>
        <v>49.90898630483866</v>
      </c>
      <c r="G290" s="3">
        <f t="shared" si="42"/>
        <v>0.10212744787941119</v>
      </c>
      <c r="H290" s="4">
        <f t="shared" si="50"/>
        <v>-5.831254458646747</v>
      </c>
      <c r="I290" s="3">
        <f t="shared" si="45"/>
        <v>62.936040688340945</v>
      </c>
      <c r="J290" s="12">
        <f t="shared" si="51"/>
        <v>64.74751056393488</v>
      </c>
    </row>
    <row r="291" spans="1:10" ht="12.75">
      <c r="A291" s="9">
        <f t="shared" si="43"/>
        <v>67.25</v>
      </c>
      <c r="B291" s="1">
        <f t="shared" si="46"/>
        <v>0.15823529411764706</v>
      </c>
      <c r="C291" s="1">
        <f t="shared" si="47"/>
        <v>0.05877615825097427</v>
      </c>
      <c r="D291" s="1">
        <f t="shared" si="48"/>
        <v>24.979867256664065</v>
      </c>
      <c r="E291" s="1">
        <f t="shared" si="49"/>
        <v>-24.979867256664065</v>
      </c>
      <c r="F291" s="1">
        <f t="shared" si="44"/>
        <v>49.95973451332813</v>
      </c>
      <c r="G291" s="3">
        <f t="shared" si="42"/>
        <v>0.1014964169789323</v>
      </c>
      <c r="H291" s="4">
        <f t="shared" si="50"/>
        <v>-5.795469982501675</v>
      </c>
      <c r="I291" s="3">
        <f t="shared" si="45"/>
        <v>63.21089448412556</v>
      </c>
      <c r="J291" s="12">
        <f t="shared" si="51"/>
        <v>64.77541508090732</v>
      </c>
    </row>
    <row r="292" spans="1:10" ht="12.75">
      <c r="A292" s="9">
        <f t="shared" si="43"/>
        <v>67.5</v>
      </c>
      <c r="B292" s="1">
        <f t="shared" si="46"/>
        <v>0.1588235294117647</v>
      </c>
      <c r="C292" s="1">
        <f t="shared" si="47"/>
        <v>0.058835492491653006</v>
      </c>
      <c r="D292" s="1">
        <f t="shared" si="48"/>
        <v>25.005084308952526</v>
      </c>
      <c r="E292" s="1">
        <f t="shared" si="49"/>
        <v>-25.005084308952526</v>
      </c>
      <c r="F292" s="1">
        <f t="shared" si="44"/>
        <v>50.01016861790505</v>
      </c>
      <c r="G292" s="3">
        <f t="shared" si="42"/>
        <v>0.10086820915384465</v>
      </c>
      <c r="H292" s="4">
        <f t="shared" si="50"/>
        <v>-5.759841090219445</v>
      </c>
      <c r="I292" s="3">
        <f t="shared" si="45"/>
        <v>63.48564178578827</v>
      </c>
      <c r="J292" s="12">
        <f t="shared" si="51"/>
        <v>64.80313612217563</v>
      </c>
    </row>
    <row r="293" spans="1:10" ht="12.75">
      <c r="A293" s="9">
        <f t="shared" si="43"/>
        <v>67.75</v>
      </c>
      <c r="B293" s="1">
        <f t="shared" si="46"/>
        <v>0.15941176470588236</v>
      </c>
      <c r="C293" s="1">
        <f t="shared" si="47"/>
        <v>0.058894458845014847</v>
      </c>
      <c r="D293" s="1">
        <f t="shared" si="48"/>
        <v>25.03014500913131</v>
      </c>
      <c r="E293" s="1">
        <f t="shared" si="49"/>
        <v>-25.03014500913131</v>
      </c>
      <c r="F293" s="1">
        <f t="shared" si="44"/>
        <v>50.06029001826262</v>
      </c>
      <c r="G293" s="3">
        <f t="shared" si="42"/>
        <v>0.10024280071513658</v>
      </c>
      <c r="H293" s="4">
        <f t="shared" si="50"/>
        <v>-5.724366525176154</v>
      </c>
      <c r="I293" s="3">
        <f t="shared" si="45"/>
        <v>63.7602834362751</v>
      </c>
      <c r="J293" s="12">
        <f t="shared" si="51"/>
        <v>64.83067467572167</v>
      </c>
    </row>
    <row r="294" spans="1:10" ht="12.75">
      <c r="A294" s="9">
        <f t="shared" si="43"/>
        <v>68</v>
      </c>
      <c r="B294" s="1">
        <f t="shared" si="46"/>
        <v>0.16</v>
      </c>
      <c r="C294" s="1">
        <f t="shared" si="47"/>
        <v>0.058953058944</v>
      </c>
      <c r="D294" s="1">
        <f t="shared" si="48"/>
        <v>25.0550500512</v>
      </c>
      <c r="E294" s="1">
        <f t="shared" si="49"/>
        <v>-25.0550500512</v>
      </c>
      <c r="F294" s="1">
        <f t="shared" si="44"/>
        <v>50.1101001024</v>
      </c>
      <c r="G294" s="3">
        <f t="shared" si="42"/>
        <v>0.09962016827475395</v>
      </c>
      <c r="H294" s="4">
        <f t="shared" si="50"/>
        <v>-5.689045046192119</v>
      </c>
      <c r="I294" s="3">
        <f t="shared" si="45"/>
        <v>64.03482026835607</v>
      </c>
      <c r="J294" s="12">
        <f t="shared" si="51"/>
        <v>64.85803171960973</v>
      </c>
    </row>
    <row r="295" spans="1:10" ht="12.75">
      <c r="A295" s="9">
        <f t="shared" si="43"/>
        <v>68.25</v>
      </c>
      <c r="B295" s="1">
        <f t="shared" si="46"/>
        <v>0.16058823529411764</v>
      </c>
      <c r="C295" s="1">
        <f t="shared" si="47"/>
        <v>0.059011294407965764</v>
      </c>
      <c r="D295" s="1">
        <f t="shared" si="48"/>
        <v>25.07980012338545</v>
      </c>
      <c r="E295" s="1">
        <f t="shared" si="49"/>
        <v>-25.07980012338545</v>
      </c>
      <c r="F295" s="1">
        <f t="shared" si="44"/>
        <v>50.1596002467709</v>
      </c>
      <c r="G295" s="3">
        <f t="shared" si="42"/>
        <v>0.09900028874180578</v>
      </c>
      <c r="H295" s="4">
        <f t="shared" si="50"/>
        <v>-5.653875427351301</v>
      </c>
      <c r="I295" s="3">
        <f t="shared" si="45"/>
        <v>64.30925310473901</v>
      </c>
      <c r="J295" s="12">
        <f t="shared" si="51"/>
        <v>64.88520822212865</v>
      </c>
    </row>
    <row r="296" spans="1:10" ht="12.75">
      <c r="A296" s="9">
        <f t="shared" si="43"/>
        <v>68.5</v>
      </c>
      <c r="B296" s="1">
        <f t="shared" si="46"/>
        <v>0.16117647058823528</v>
      </c>
      <c r="C296" s="1">
        <f t="shared" si="47"/>
        <v>0.05906916684285784</v>
      </c>
      <c r="D296" s="1">
        <f t="shared" si="48"/>
        <v>25.10439590821458</v>
      </c>
      <c r="E296" s="1">
        <f t="shared" si="49"/>
        <v>-25.10439590821458</v>
      </c>
      <c r="F296" s="1">
        <f t="shared" si="44"/>
        <v>50.20879181642916</v>
      </c>
      <c r="G296" s="3">
        <f t="shared" si="42"/>
        <v>0.09838313931652465</v>
      </c>
      <c r="H296" s="4">
        <f t="shared" si="50"/>
        <v>-5.618856457692505</v>
      </c>
      <c r="I296" s="3">
        <f t="shared" si="45"/>
        <v>64.58358275827273</v>
      </c>
      <c r="J296" s="12">
        <f t="shared" si="51"/>
        <v>64.91220514194033</v>
      </c>
    </row>
    <row r="297" spans="1:10" ht="12.75">
      <c r="A297" s="9">
        <f t="shared" si="43"/>
        <v>68.75</v>
      </c>
      <c r="B297" s="1">
        <f t="shared" si="46"/>
        <v>0.16176470588235295</v>
      </c>
      <c r="C297" s="1">
        <f t="shared" si="47"/>
        <v>0.0591266778413792</v>
      </c>
      <c r="D297" s="1">
        <f t="shared" si="48"/>
        <v>25.12883808258616</v>
      </c>
      <c r="E297" s="1">
        <f t="shared" si="49"/>
        <v>-25.12883808258616</v>
      </c>
      <c r="F297" s="1">
        <f t="shared" si="44"/>
        <v>50.25767616517232</v>
      </c>
      <c r="G297" s="3">
        <f t="shared" si="42"/>
        <v>0.09776869748631611</v>
      </c>
      <c r="H297" s="4">
        <f t="shared" si="50"/>
        <v>-5.583986941018258</v>
      </c>
      <c r="I297" s="3">
        <f t="shared" si="45"/>
        <v>64.85781003206877</v>
      </c>
      <c r="J297" s="12">
        <f t="shared" si="51"/>
        <v>64.9390234282177</v>
      </c>
    </row>
    <row r="298" spans="1:10" ht="12.75">
      <c r="A298" s="9">
        <f t="shared" si="43"/>
        <v>69</v>
      </c>
      <c r="B298" s="1">
        <f t="shared" si="46"/>
        <v>0.1623529411764706</v>
      </c>
      <c r="C298" s="1">
        <f t="shared" si="47"/>
        <v>0.059183828983156044</v>
      </c>
      <c r="D298" s="1">
        <f t="shared" si="48"/>
        <v>25.153127317841317</v>
      </c>
      <c r="E298" s="1">
        <f t="shared" si="49"/>
        <v>-25.153127317841317</v>
      </c>
      <c r="F298" s="1">
        <f t="shared" si="44"/>
        <v>50.306254635682635</v>
      </c>
      <c r="G298" s="3">
        <f t="shared" si="42"/>
        <v>0.09715694102062855</v>
      </c>
      <c r="H298" s="4">
        <f t="shared" si="50"/>
        <v>-5.54926569563598</v>
      </c>
      <c r="I298" s="3">
        <f t="shared" si="45"/>
        <v>65.1319357196705</v>
      </c>
      <c r="J298" s="12">
        <f t="shared" si="51"/>
        <v>64.96566402078501</v>
      </c>
    </row>
    <row r="299" spans="1:10" ht="12.75">
      <c r="A299" s="9">
        <f t="shared" si="43"/>
        <v>69.25</v>
      </c>
      <c r="B299" s="1">
        <f t="shared" si="46"/>
        <v>0.16294117647058823</v>
      </c>
      <c r="C299" s="1">
        <f t="shared" si="47"/>
        <v>0.059240621834901044</v>
      </c>
      <c r="D299" s="1">
        <f t="shared" si="48"/>
        <v>25.177264279832944</v>
      </c>
      <c r="E299" s="1">
        <f t="shared" si="49"/>
        <v>-25.177264279832944</v>
      </c>
      <c r="F299" s="1">
        <f t="shared" si="44"/>
        <v>50.35452855966589</v>
      </c>
      <c r="G299" s="3">
        <f t="shared" si="42"/>
        <v>0.09654784796650517</v>
      </c>
      <c r="H299" s="4">
        <f t="shared" si="50"/>
        <v>-5.514691554137056</v>
      </c>
      <c r="I299" s="3">
        <f t="shared" si="45"/>
        <v>65.4059606051959</v>
      </c>
      <c r="J299" s="12">
        <f t="shared" si="51"/>
        <v>64.9921278502534</v>
      </c>
    </row>
    <row r="300" spans="1:10" ht="12.75">
      <c r="A300" s="9">
        <f t="shared" si="43"/>
        <v>69.5</v>
      </c>
      <c r="B300" s="1">
        <f t="shared" si="46"/>
        <v>0.1635294117647059</v>
      </c>
      <c r="C300" s="1">
        <f t="shared" si="47"/>
        <v>0.059297057950574036</v>
      </c>
      <c r="D300" s="1">
        <f t="shared" si="48"/>
        <v>25.201249628993967</v>
      </c>
      <c r="E300" s="1">
        <f t="shared" si="49"/>
        <v>-25.201249628993967</v>
      </c>
      <c r="F300" s="1">
        <f t="shared" si="44"/>
        <v>50.402499257987934</v>
      </c>
      <c r="G300" s="3">
        <f t="shared" si="42"/>
        <v>0.0959413966440934</v>
      </c>
      <c r="H300" s="4">
        <f t="shared" si="50"/>
        <v>-5.480263363172746</v>
      </c>
      <c r="I300" s="3">
        <f t="shared" si="45"/>
        <v>65.67988546348316</v>
      </c>
      <c r="J300" s="12">
        <f t="shared" si="51"/>
        <v>65.01841583815421</v>
      </c>
    </row>
    <row r="301" spans="1:10" ht="12.75">
      <c r="A301" s="9">
        <f t="shared" si="43"/>
        <v>69.75</v>
      </c>
      <c r="B301" s="1">
        <f t="shared" si="46"/>
        <v>0.16411764705882353</v>
      </c>
      <c r="C301" s="1">
        <f t="shared" si="47"/>
        <v>0.05935313887153997</v>
      </c>
      <c r="D301" s="1">
        <f t="shared" si="48"/>
        <v>25.225084020404488</v>
      </c>
      <c r="E301" s="1">
        <f t="shared" si="49"/>
        <v>-25.225084020404488</v>
      </c>
      <c r="F301" s="1">
        <f t="shared" si="44"/>
        <v>50.450168040808975</v>
      </c>
      <c r="G301" s="3">
        <f t="shared" si="42"/>
        <v>0.09533756564208318</v>
      </c>
      <c r="H301" s="4">
        <f t="shared" si="50"/>
        <v>-5.445979983225302</v>
      </c>
      <c r="I301" s="3">
        <f t="shared" si="45"/>
        <v>65.95371106023953</v>
      </c>
      <c r="J301" s="12">
        <f t="shared" si="51"/>
        <v>65.04452889707062</v>
      </c>
    </row>
    <row r="302" spans="1:10" ht="12.75">
      <c r="A302" s="9">
        <f t="shared" si="43"/>
        <v>70</v>
      </c>
      <c r="B302" s="1">
        <f t="shared" si="46"/>
        <v>0.16470588235294117</v>
      </c>
      <c r="C302" s="1">
        <f t="shared" si="47"/>
        <v>0.05940886612672443</v>
      </c>
      <c r="D302" s="1">
        <f t="shared" si="48"/>
        <v>25.24876810385788</v>
      </c>
      <c r="E302" s="1">
        <f t="shared" si="49"/>
        <v>-25.24876810385788</v>
      </c>
      <c r="F302" s="1">
        <f t="shared" si="44"/>
        <v>50.49753620771576</v>
      </c>
      <c r="G302" s="3">
        <f t="shared" si="42"/>
        <v>0.0947363338135716</v>
      </c>
      <c r="H302" s="4">
        <f t="shared" si="50"/>
        <v>-5.4118402884025825</v>
      </c>
      <c r="I302" s="3">
        <f t="shared" si="45"/>
        <v>66.22743815217424</v>
      </c>
      <c r="J302" s="12">
        <f t="shared" si="51"/>
        <v>65.07046793076543</v>
      </c>
    </row>
    <row r="303" spans="1:10" ht="12.75">
      <c r="A303" s="9">
        <f t="shared" si="43"/>
        <v>70.25</v>
      </c>
      <c r="B303" s="1">
        <f t="shared" si="46"/>
        <v>0.1652941176470588</v>
      </c>
      <c r="C303" s="1">
        <f t="shared" si="47"/>
        <v>0.05946424123276664</v>
      </c>
      <c r="D303" s="1">
        <f t="shared" si="48"/>
        <v>25.272302523925823</v>
      </c>
      <c r="E303" s="1">
        <f t="shared" si="49"/>
        <v>-25.272302523925823</v>
      </c>
      <c r="F303" s="1">
        <f t="shared" si="44"/>
        <v>50.54460504785165</v>
      </c>
      <c r="G303" s="3">
        <f t="shared" si="42"/>
        <v>0.09413768027177127</v>
      </c>
      <c r="H303" s="4">
        <f t="shared" si="50"/>
        <v>-5.377843166223072</v>
      </c>
      <c r="I303" s="3">
        <f t="shared" si="45"/>
        <v>66.5010674871383</v>
      </c>
      <c r="J303" s="12">
        <f t="shared" si="51"/>
        <v>65.09623383430764</v>
      </c>
    </row>
    <row r="304" spans="1:10" ht="12.75">
      <c r="A304" s="9">
        <f t="shared" si="43"/>
        <v>70.5</v>
      </c>
      <c r="B304" s="1">
        <f t="shared" si="46"/>
        <v>0.16588235294117648</v>
      </c>
      <c r="C304" s="1">
        <f t="shared" si="47"/>
        <v>0.059519265694170015</v>
      </c>
      <c r="D304" s="1">
        <f t="shared" si="48"/>
        <v>25.295687920022257</v>
      </c>
      <c r="E304" s="1">
        <f t="shared" si="49"/>
        <v>-25.295687920022257</v>
      </c>
      <c r="F304" s="1">
        <f t="shared" si="44"/>
        <v>50.59137584004451</v>
      </c>
      <c r="G304" s="3">
        <f t="shared" si="42"/>
        <v>0.09354158438573279</v>
      </c>
      <c r="H304" s="4">
        <f t="shared" si="50"/>
        <v>-5.343987517401038</v>
      </c>
      <c r="I304" s="3">
        <f t="shared" si="45"/>
        <v>66.7745998042644</v>
      </c>
      <c r="J304" s="12">
        <f t="shared" si="51"/>
        <v>65.12182749419657</v>
      </c>
    </row>
    <row r="305" spans="1:10" ht="12.75">
      <c r="A305" s="9">
        <f t="shared" si="43"/>
        <v>70.75</v>
      </c>
      <c r="B305" s="1">
        <f t="shared" si="46"/>
        <v>0.16647058823529412</v>
      </c>
      <c r="C305" s="1">
        <f t="shared" si="47"/>
        <v>0.059573941003450225</v>
      </c>
      <c r="D305" s="1">
        <f t="shared" si="48"/>
        <v>25.318924926466345</v>
      </c>
      <c r="E305" s="1">
        <f t="shared" si="49"/>
        <v>-25.318924926466345</v>
      </c>
      <c r="F305" s="1">
        <f t="shared" si="44"/>
        <v>50.63784985293269</v>
      </c>
      <c r="G305" s="3">
        <f t="shared" si="42"/>
        <v>0.09294802577635153</v>
      </c>
      <c r="H305" s="4">
        <f t="shared" si="50"/>
        <v>-5.310272255647148</v>
      </c>
      <c r="I305" s="3">
        <f t="shared" si="45"/>
        <v>67.04803583409634</v>
      </c>
      <c r="J305" s="12">
        <f t="shared" si="51"/>
        <v>65.14724978848339</v>
      </c>
    </row>
    <row r="306" spans="1:10" ht="12.75">
      <c r="A306" s="9">
        <f t="shared" si="43"/>
        <v>71</v>
      </c>
      <c r="B306" s="1">
        <f t="shared" si="46"/>
        <v>0.16705882352941176</v>
      </c>
      <c r="C306" s="1">
        <f t="shared" si="47"/>
        <v>0.05962826864128106</v>
      </c>
      <c r="D306" s="1">
        <f t="shared" si="48"/>
        <v>25.342014172544452</v>
      </c>
      <c r="E306" s="1">
        <f t="shared" si="49"/>
        <v>-25.342014172544452</v>
      </c>
      <c r="F306" s="1">
        <f t="shared" si="44"/>
        <v>50.684028345088905</v>
      </c>
      <c r="G306" s="3">
        <f t="shared" si="42"/>
        <v>0.09235698431243122</v>
      </c>
      <c r="H306" s="4">
        <f t="shared" si="50"/>
        <v>-5.276696307471678</v>
      </c>
      <c r="I306" s="3">
        <f t="shared" si="45"/>
        <v>67.32137629871679</v>
      </c>
      <c r="J306" s="12">
        <f t="shared" si="51"/>
        <v>65.17250158689023</v>
      </c>
    </row>
    <row r="307" spans="1:10" ht="12.75">
      <c r="A307" s="9">
        <f t="shared" si="43"/>
        <v>71.25</v>
      </c>
      <c r="B307" s="1">
        <f t="shared" si="46"/>
        <v>0.1676470588235294</v>
      </c>
      <c r="C307" s="1">
        <f t="shared" si="47"/>
        <v>0.05968225007663785</v>
      </c>
      <c r="D307" s="1">
        <f t="shared" si="48"/>
        <v>25.364956282571086</v>
      </c>
      <c r="E307" s="1">
        <f t="shared" si="49"/>
        <v>-25.364956282571086</v>
      </c>
      <c r="F307" s="1">
        <f t="shared" si="44"/>
        <v>50.72991256514217</v>
      </c>
      <c r="G307" s="3">
        <f t="shared" si="42"/>
        <v>0.0917684401065344</v>
      </c>
      <c r="H307" s="4">
        <f t="shared" si="50"/>
        <v>-5.2432586119749685</v>
      </c>
      <c r="I307" s="3">
        <f t="shared" si="45"/>
        <v>67.59462191188416</v>
      </c>
      <c r="J307" s="12">
        <f t="shared" si="51"/>
        <v>65.19758375092826</v>
      </c>
    </row>
    <row r="308" spans="1:10" ht="12.75">
      <c r="A308" s="9">
        <f t="shared" si="43"/>
        <v>71.5</v>
      </c>
      <c r="B308" s="1">
        <f t="shared" si="46"/>
        <v>0.16823529411764707</v>
      </c>
      <c r="C308" s="1">
        <f t="shared" si="47"/>
        <v>0.05973588676693873</v>
      </c>
      <c r="D308" s="1">
        <f t="shared" si="48"/>
        <v>25.38775187594896</v>
      </c>
      <c r="E308" s="1">
        <f t="shared" si="49"/>
        <v>-25.38775187594896</v>
      </c>
      <c r="F308" s="1">
        <f t="shared" si="44"/>
        <v>50.77550375189792</v>
      </c>
      <c r="G308" s="3">
        <f t="shared" si="42"/>
        <v>0.09118237351150071</v>
      </c>
      <c r="H308" s="4">
        <f t="shared" si="50"/>
        <v>-5.20995812067522</v>
      </c>
      <c r="I308" s="3">
        <f t="shared" si="45"/>
        <v>67.86777337914386</v>
      </c>
      <c r="J308" s="12">
        <f t="shared" si="51"/>
        <v>65.2224971340116</v>
      </c>
    </row>
    <row r="309" spans="1:10" ht="12.75">
      <c r="A309" s="9">
        <f t="shared" si="43"/>
        <v>71.75</v>
      </c>
      <c r="B309" s="1">
        <f t="shared" si="46"/>
        <v>0.1688235294117647</v>
      </c>
      <c r="C309" s="1">
        <f t="shared" si="47"/>
        <v>0.059789180158183575</v>
      </c>
      <c r="D309" s="1">
        <f t="shared" si="48"/>
        <v>25.410401567228018</v>
      </c>
      <c r="E309" s="1">
        <f t="shared" si="49"/>
        <v>-25.410401567228018</v>
      </c>
      <c r="F309" s="1">
        <f t="shared" si="44"/>
        <v>50.820803134456035</v>
      </c>
      <c r="G309" s="3">
        <f t="shared" si="42"/>
        <v>0.09059876511622633</v>
      </c>
      <c r="H309" s="4">
        <f t="shared" si="50"/>
        <v>-5.176793797293694</v>
      </c>
      <c r="I309" s="3">
        <f t="shared" si="45"/>
        <v>68.14083139796901</v>
      </c>
      <c r="J309" s="12">
        <f t="shared" si="51"/>
        <v>65.24724258157194</v>
      </c>
    </row>
    <row r="310" spans="1:10" ht="12.75">
      <c r="A310" s="9">
        <f t="shared" si="43"/>
        <v>72</v>
      </c>
      <c r="B310" s="1">
        <f t="shared" si="46"/>
        <v>0.16941176470588235</v>
      </c>
      <c r="C310" s="1">
        <f t="shared" si="47"/>
        <v>0.0598421316850909</v>
      </c>
      <c r="D310" s="1">
        <f t="shared" si="48"/>
        <v>25.432905966163634</v>
      </c>
      <c r="E310" s="1">
        <f t="shared" si="49"/>
        <v>-25.432905966163634</v>
      </c>
      <c r="F310" s="1">
        <f t="shared" si="44"/>
        <v>50.86581193232727</v>
      </c>
      <c r="G310" s="3">
        <f t="shared" si="42"/>
        <v>0.09001759574246648</v>
      </c>
      <c r="H310" s="4">
        <f t="shared" si="50"/>
        <v>-5.14376461759748</v>
      </c>
      <c r="I310" s="3">
        <f t="shared" si="45"/>
        <v>68.41379665786175</v>
      </c>
      <c r="J310" s="12">
        <f t="shared" si="51"/>
        <v>65.27182093116784</v>
      </c>
    </row>
    <row r="311" spans="1:10" ht="12.75">
      <c r="A311" s="9">
        <f t="shared" si="43"/>
        <v>72.25</v>
      </c>
      <c r="B311" s="1">
        <f t="shared" si="46"/>
        <v>0.17</v>
      </c>
      <c r="C311" s="1">
        <f t="shared" si="47"/>
        <v>0.05989474277123242</v>
      </c>
      <c r="D311" s="1">
        <f t="shared" si="48"/>
        <v>25.455265677773777</v>
      </c>
      <c r="E311" s="1">
        <f t="shared" si="49"/>
        <v>-25.455265677773777</v>
      </c>
      <c r="F311" s="1">
        <f t="shared" si="44"/>
        <v>50.910531355547555</v>
      </c>
      <c r="G311" s="3">
        <f t="shared" si="42"/>
        <v>0.0894388464405722</v>
      </c>
      <c r="H311" s="4">
        <f t="shared" si="50"/>
        <v>-5.110869569181108</v>
      </c>
      <c r="I311" s="3">
        <f t="shared" si="45"/>
        <v>68.68666984049698</v>
      </c>
      <c r="J311" s="12">
        <f t="shared" si="51"/>
        <v>65.29623301259606</v>
      </c>
    </row>
    <row r="312" spans="1:10" ht="12.75">
      <c r="A312" s="9">
        <f t="shared" si="43"/>
        <v>72.5</v>
      </c>
      <c r="B312" s="1">
        <f t="shared" si="46"/>
        <v>0.17058823529411765</v>
      </c>
      <c r="C312" s="1">
        <f t="shared" si="47"/>
        <v>0.05994701482916578</v>
      </c>
      <c r="D312" s="1">
        <f t="shared" si="48"/>
        <v>25.477481302395457</v>
      </c>
      <c r="E312" s="1">
        <f t="shared" si="49"/>
        <v>-25.477481302395457</v>
      </c>
      <c r="F312" s="1">
        <f t="shared" si="44"/>
        <v>50.954962604790914</v>
      </c>
      <c r="G312" s="3">
        <f t="shared" si="42"/>
        <v>0.08886249848671923</v>
      </c>
      <c r="H312" s="4">
        <f t="shared" si="50"/>
        <v>-5.07810765133243</v>
      </c>
      <c r="I312" s="3">
        <f t="shared" si="45"/>
        <v>68.95945161980772</v>
      </c>
      <c r="J312" s="12">
        <f t="shared" si="51"/>
        <v>65.32047964799588</v>
      </c>
    </row>
    <row r="313" spans="1:10" ht="12.75">
      <c r="A313" s="9">
        <f t="shared" si="43"/>
        <v>72.75</v>
      </c>
      <c r="B313" s="1">
        <f t="shared" si="46"/>
        <v>0.1711764705882353</v>
      </c>
      <c r="C313" s="1">
        <f t="shared" si="47"/>
        <v>0.05999894926056494</v>
      </c>
      <c r="D313" s="1">
        <f t="shared" si="48"/>
        <v>25.4995534357401</v>
      </c>
      <c r="E313" s="1">
        <f t="shared" si="49"/>
        <v>-25.4995534357401</v>
      </c>
      <c r="F313" s="1">
        <f t="shared" si="44"/>
        <v>50.9991068714802</v>
      </c>
      <c r="G313" s="3">
        <f t="shared" si="42"/>
        <v>0.08828853337857367</v>
      </c>
      <c r="H313" s="4">
        <f t="shared" si="50"/>
        <v>-5.0454778748091</v>
      </c>
      <c r="I313" s="3">
        <f t="shared" si="45"/>
        <v>69.23214266213297</v>
      </c>
      <c r="J313" s="12">
        <f t="shared" si="51"/>
        <v>65.34456165195729</v>
      </c>
    </row>
    <row r="314" spans="1:10" ht="12.75">
      <c r="A314" s="9">
        <f t="shared" si="43"/>
        <v>73</v>
      </c>
      <c r="B314" s="1">
        <f t="shared" si="46"/>
        <v>0.17176470588235293</v>
      </c>
      <c r="C314" s="1">
        <f t="shared" si="47"/>
        <v>0.06005054745634883</v>
      </c>
      <c r="D314" s="1">
        <f t="shared" si="48"/>
        <v>25.521482668948252</v>
      </c>
      <c r="E314" s="1">
        <f t="shared" si="49"/>
        <v>-25.521482668948252</v>
      </c>
      <c r="F314" s="1">
        <f t="shared" si="44"/>
        <v>51.042965337896504</v>
      </c>
      <c r="G314" s="3">
        <f t="shared" si="42"/>
        <v>0.08771693283260618</v>
      </c>
      <c r="H314" s="4">
        <f t="shared" si="50"/>
        <v>-5.012979261708229</v>
      </c>
      <c r="I314" s="3">
        <f t="shared" si="45"/>
        <v>69.50474362630071</v>
      </c>
      <c r="J314" s="12">
        <f t="shared" si="51"/>
        <v>65.36847983162181</v>
      </c>
    </row>
    <row r="315" spans="1:10" ht="12.75">
      <c r="A315" s="9">
        <f t="shared" si="43"/>
        <v>73.25</v>
      </c>
      <c r="B315" s="1">
        <f t="shared" si="46"/>
        <v>0.1723529411764706</v>
      </c>
      <c r="C315" s="1">
        <f t="shared" si="47"/>
        <v>0.06010181079680776</v>
      </c>
      <c r="D315" s="1">
        <f t="shared" si="48"/>
        <v>25.543269588643298</v>
      </c>
      <c r="E315" s="1">
        <f t="shared" si="49"/>
        <v>-25.543269588643298</v>
      </c>
      <c r="F315" s="1">
        <f t="shared" si="44"/>
        <v>51.086539177286596</v>
      </c>
      <c r="G315" s="3">
        <f t="shared" si="42"/>
        <v>0.08714767878018392</v>
      </c>
      <c r="H315" s="4">
        <f t="shared" si="50"/>
        <v>-4.980610845266064</v>
      </c>
      <c r="I315" s="3">
        <f t="shared" si="45"/>
        <v>69.77725516376</v>
      </c>
      <c r="J315" s="12">
        <f t="shared" si="51"/>
        <v>65.39223498678592</v>
      </c>
    </row>
    <row r="316" spans="1:10" ht="12.75">
      <c r="A316" s="9">
        <f t="shared" si="43"/>
        <v>73.5</v>
      </c>
      <c r="B316" s="1">
        <f t="shared" si="46"/>
        <v>0.17294117647058824</v>
      </c>
      <c r="C316" s="1">
        <f t="shared" si="47"/>
        <v>0.06015274065172806</v>
      </c>
      <c r="D316" s="1">
        <f t="shared" si="48"/>
        <v>25.564914776984423</v>
      </c>
      <c r="E316" s="1">
        <f t="shared" si="49"/>
        <v>-25.564914776984423</v>
      </c>
      <c r="F316" s="1">
        <f t="shared" si="44"/>
        <v>51.12982955396885</v>
      </c>
      <c r="G316" s="3">
        <f t="shared" si="42"/>
        <v>0.0865807533645011</v>
      </c>
      <c r="H316" s="4">
        <f t="shared" si="50"/>
        <v>-4.948371669704815</v>
      </c>
      <c r="I316" s="3">
        <f t="shared" si="45"/>
        <v>70.04967791868022</v>
      </c>
      <c r="J316" s="12">
        <f t="shared" si="51"/>
        <v>65.41582791000005</v>
      </c>
    </row>
    <row r="317" spans="1:10" ht="12.75">
      <c r="A317" s="9">
        <f t="shared" si="43"/>
        <v>73.75</v>
      </c>
      <c r="B317" s="1">
        <f t="shared" si="46"/>
        <v>0.17352941176470588</v>
      </c>
      <c r="C317" s="1">
        <f t="shared" si="47"/>
        <v>0.06020333838051479</v>
      </c>
      <c r="D317" s="1">
        <f t="shared" si="48"/>
        <v>25.586418811718787</v>
      </c>
      <c r="E317" s="1">
        <f t="shared" si="49"/>
        <v>-25.586418811718787</v>
      </c>
      <c r="F317" s="1">
        <f t="shared" si="44"/>
        <v>51.17283762343757</v>
      </c>
      <c r="G317" s="3">
        <f t="shared" si="42"/>
        <v>0.08601613893745252</v>
      </c>
      <c r="H317" s="4">
        <f t="shared" si="50"/>
        <v>-4.916260790075786</v>
      </c>
      <c r="I317" s="3">
        <f t="shared" si="45"/>
        <v>70.32201252805318</v>
      </c>
      <c r="J317" s="12">
        <f t="shared" si="51"/>
        <v>65.43925938666621</v>
      </c>
    </row>
    <row r="318" spans="1:10" ht="12.75">
      <c r="A318" s="9">
        <f t="shared" si="43"/>
        <v>74</v>
      </c>
      <c r="B318" s="1">
        <f t="shared" si="46"/>
        <v>0.17411764705882352</v>
      </c>
      <c r="C318" s="1">
        <f t="shared" si="47"/>
        <v>0.06025360533231254</v>
      </c>
      <c r="D318" s="1">
        <f t="shared" si="48"/>
        <v>25.607782266232828</v>
      </c>
      <c r="E318" s="1">
        <f t="shared" si="49"/>
        <v>-25.607782266232828</v>
      </c>
      <c r="F318" s="1">
        <f t="shared" si="44"/>
        <v>51.215564532465656</v>
      </c>
      <c r="G318" s="3">
        <f t="shared" si="42"/>
        <v>0.08545381805616614</v>
      </c>
      <c r="H318" s="4">
        <f t="shared" si="50"/>
        <v>-4.884277272082621</v>
      </c>
      <c r="I318" s="3">
        <f t="shared" si="45"/>
        <v>70.5942596218092</v>
      </c>
      <c r="J318" s="12">
        <f t="shared" si="51"/>
        <v>65.46253019513536</v>
      </c>
    </row>
    <row r="319" spans="1:10" ht="12.75">
      <c r="A319" s="9">
        <f t="shared" si="43"/>
        <v>74.25</v>
      </c>
      <c r="B319" s="1">
        <f t="shared" si="46"/>
        <v>0.17470588235294118</v>
      </c>
      <c r="C319" s="1">
        <f t="shared" si="47"/>
        <v>0.0603035428461244</v>
      </c>
      <c r="D319" s="1">
        <f t="shared" si="48"/>
        <v>25.629005709602872</v>
      </c>
      <c r="E319" s="1">
        <f t="shared" si="49"/>
        <v>-25.629005709602872</v>
      </c>
      <c r="F319" s="1">
        <f t="shared" si="44"/>
        <v>51.258011419205744</v>
      </c>
      <c r="G319" s="3">
        <f aca="true" t="shared" si="52" ref="G319:G382">(D319-D318)/(A319-A318)</f>
        <v>0.08489377348017513</v>
      </c>
      <c r="H319" s="4">
        <f t="shared" si="50"/>
        <v>-4.852420191940459</v>
      </c>
      <c r="I319" s="3">
        <f t="shared" si="45"/>
        <v>70.86641982290833</v>
      </c>
      <c r="J319" s="12">
        <f t="shared" si="51"/>
        <v>65.48564110680107</v>
      </c>
    </row>
    <row r="320" spans="1:10" ht="12.75">
      <c r="A320" s="9">
        <f t="shared" si="43"/>
        <v>74.5</v>
      </c>
      <c r="B320" s="1">
        <f t="shared" si="46"/>
        <v>0.17529411764705882</v>
      </c>
      <c r="C320" s="1">
        <f t="shared" si="47"/>
        <v>0.06035315225092918</v>
      </c>
      <c r="D320" s="1">
        <f t="shared" si="48"/>
        <v>25.650089706644902</v>
      </c>
      <c r="E320" s="1">
        <f t="shared" si="49"/>
        <v>-25.650089706644902</v>
      </c>
      <c r="F320" s="1">
        <f t="shared" si="44"/>
        <v>51.300179413289804</v>
      </c>
      <c r="G320" s="3">
        <f t="shared" si="52"/>
        <v>0.08433598816812093</v>
      </c>
      <c r="H320" s="4">
        <f t="shared" si="50"/>
        <v>-4.820688636207967</v>
      </c>
      <c r="I320" s="3">
        <f t="shared" si="45"/>
        <v>71.1384937474506</v>
      </c>
      <c r="J320" s="12">
        <f t="shared" si="51"/>
        <v>65.50859288619331</v>
      </c>
    </row>
    <row r="321" spans="1:10" ht="12.75">
      <c r="A321" s="9">
        <f t="shared" si="43"/>
        <v>74.75</v>
      </c>
      <c r="B321" s="1">
        <f t="shared" si="46"/>
        <v>0.17588235294117646</v>
      </c>
      <c r="C321" s="1">
        <f t="shared" si="47"/>
        <v>0.06040243486579674</v>
      </c>
      <c r="D321" s="1">
        <f t="shared" si="48"/>
        <v>25.671034817963612</v>
      </c>
      <c r="E321" s="1">
        <f t="shared" si="49"/>
        <v>-25.671034817963612</v>
      </c>
      <c r="F321" s="1">
        <f t="shared" si="44"/>
        <v>51.342069635927224</v>
      </c>
      <c r="G321" s="3">
        <f t="shared" si="52"/>
        <v>0.08378044527484008</v>
      </c>
      <c r="H321" s="4">
        <f t="shared" si="50"/>
        <v>-4.789081701640753</v>
      </c>
      <c r="I321" s="3">
        <f t="shared" si="45"/>
        <v>71.41048200477155</v>
      </c>
      <c r="J321" s="12">
        <f t="shared" si="51"/>
        <v>65.53138629106964</v>
      </c>
    </row>
    <row r="322" spans="1:10" ht="12.75">
      <c r="A322" s="9">
        <f t="shared" si="43"/>
        <v>75</v>
      </c>
      <c r="B322" s="1">
        <f t="shared" si="46"/>
        <v>0.17647058823529413</v>
      </c>
      <c r="C322" s="1">
        <f t="shared" si="47"/>
        <v>0.06045139200000174</v>
      </c>
      <c r="D322" s="1">
        <f t="shared" si="48"/>
        <v>25.69184160000074</v>
      </c>
      <c r="E322" s="1">
        <f t="shared" si="49"/>
        <v>-25.69184160000074</v>
      </c>
      <c r="F322" s="1">
        <f t="shared" si="44"/>
        <v>51.38368320000148</v>
      </c>
      <c r="G322" s="3">
        <f t="shared" si="52"/>
        <v>0.08322712814850775</v>
      </c>
      <c r="H322" s="4">
        <f t="shared" si="50"/>
        <v>-4.757598495047594</v>
      </c>
      <c r="I322" s="3">
        <f t="shared" si="45"/>
        <v>71.68238519753598</v>
      </c>
      <c r="J322" s="12">
        <f t="shared" si="51"/>
        <v>65.55402207250464</v>
      </c>
    </row>
    <row r="323" spans="1:10" ht="12.75">
      <c r="A323" s="9">
        <f aca="true" t="shared" si="53" ref="A323:A386">A322+0.25</f>
        <v>75.25</v>
      </c>
      <c r="B323" s="1">
        <f t="shared" si="46"/>
        <v>0.17705882352941177</v>
      </c>
      <c r="C323" s="1">
        <f t="shared" si="47"/>
        <v>0.06050002495313563</v>
      </c>
      <c r="D323" s="1">
        <f t="shared" si="48"/>
        <v>25.712510605082645</v>
      </c>
      <c r="E323" s="1">
        <f t="shared" si="49"/>
        <v>-25.712510605082645</v>
      </c>
      <c r="F323" s="1">
        <f aca="true" t="shared" si="54" ref="F323:F386">D323*2</f>
        <v>51.42502121016529</v>
      </c>
      <c r="G323" s="3">
        <f t="shared" si="52"/>
        <v>0.08267602032762511</v>
      </c>
      <c r="H323" s="4">
        <f t="shared" si="50"/>
        <v>-4.726238133137338</v>
      </c>
      <c r="I323" s="3">
        <f aca="true" t="shared" si="55" ref="I323:I386">SIN(RADIANS(H323))*offset+A323</f>
        <v>71.95420392183821</v>
      </c>
      <c r="J323" s="12">
        <f t="shared" si="51"/>
        <v>65.5765009749788</v>
      </c>
    </row>
    <row r="324" spans="1:10" ht="12.75">
      <c r="A324" s="9">
        <f t="shared" si="53"/>
        <v>75.5</v>
      </c>
      <c r="B324" s="1">
        <f t="shared" si="46"/>
        <v>0.1776470588235294</v>
      </c>
      <c r="C324" s="1">
        <f t="shared" si="47"/>
        <v>0.060548335015216864</v>
      </c>
      <c r="D324" s="1">
        <f t="shared" si="48"/>
        <v>25.73304238146717</v>
      </c>
      <c r="E324" s="1">
        <f t="shared" si="49"/>
        <v>-25.73304238146717</v>
      </c>
      <c r="F324" s="1">
        <f t="shared" si="54"/>
        <v>51.46608476293434</v>
      </c>
      <c r="G324" s="3">
        <f t="shared" si="52"/>
        <v>0.08212710553809188</v>
      </c>
      <c r="H324" s="4">
        <f t="shared" si="50"/>
        <v>-4.6949997423702605</v>
      </c>
      <c r="I324" s="3">
        <f t="shared" si="55"/>
        <v>72.22593876729957</v>
      </c>
      <c r="J324" s="12">
        <f t="shared" si="51"/>
        <v>65.59882373646545</v>
      </c>
    </row>
    <row r="325" spans="1:10" ht="12.75">
      <c r="A325" s="9">
        <f t="shared" si="53"/>
        <v>75.75</v>
      </c>
      <c r="B325" s="1">
        <f t="shared" si="46"/>
        <v>0.17823529411764705</v>
      </c>
      <c r="C325" s="1">
        <f t="shared" si="47"/>
        <v>0.060596323466799634</v>
      </c>
      <c r="D325" s="1">
        <f t="shared" si="48"/>
        <v>25.753437473389845</v>
      </c>
      <c r="E325" s="1">
        <f t="shared" si="49"/>
        <v>-25.753437473389845</v>
      </c>
      <c r="F325" s="1">
        <f t="shared" si="54"/>
        <v>51.50687494677969</v>
      </c>
      <c r="G325" s="3">
        <f t="shared" si="52"/>
        <v>0.0815803676907052</v>
      </c>
      <c r="H325" s="4">
        <f t="shared" si="50"/>
        <v>-4.663882458833277</v>
      </c>
      <c r="I325" s="3">
        <f t="shared" si="55"/>
        <v>72.49759031714916</v>
      </c>
      <c r="J325" s="12">
        <f t="shared" si="51"/>
        <v>65.62099108851524</v>
      </c>
    </row>
    <row r="326" spans="1:10" ht="12.75">
      <c r="A326" s="9">
        <f t="shared" si="53"/>
        <v>76</v>
      </c>
      <c r="B326" s="1">
        <f t="shared" si="46"/>
        <v>0.17882352941176471</v>
      </c>
      <c r="C326" s="1">
        <f t="shared" si="47"/>
        <v>0.06064399157908086</v>
      </c>
      <c r="D326" s="1">
        <f t="shared" si="48"/>
        <v>25.773696421109367</v>
      </c>
      <c r="E326" s="1">
        <f t="shared" si="49"/>
        <v>-25.773696421109367</v>
      </c>
      <c r="F326" s="1">
        <f t="shared" si="54"/>
        <v>51.547392842218734</v>
      </c>
      <c r="G326" s="3">
        <f t="shared" si="52"/>
        <v>0.0810357908780901</v>
      </c>
      <c r="H326" s="4">
        <f t="shared" si="50"/>
        <v>-4.632885428082417</v>
      </c>
      <c r="I326" s="3">
        <f t="shared" si="55"/>
        <v>72.76915914832786</v>
      </c>
      <c r="J326" s="12">
        <f t="shared" si="51"/>
        <v>65.64300375634114</v>
      </c>
    </row>
    <row r="327" spans="1:10" ht="12.75">
      <c r="A327" s="9">
        <f t="shared" si="53"/>
        <v>76.25</v>
      </c>
      <c r="B327" s="1">
        <f t="shared" si="46"/>
        <v>0.17941176470588235</v>
      </c>
      <c r="C327" s="1">
        <f t="shared" si="47"/>
        <v>0.06069134061400573</v>
      </c>
      <c r="D327" s="1">
        <f t="shared" si="48"/>
        <v>25.793819760952434</v>
      </c>
      <c r="E327" s="1">
        <f t="shared" si="49"/>
        <v>-25.793819760952434</v>
      </c>
      <c r="F327" s="1">
        <f t="shared" si="54"/>
        <v>51.58763952190487</v>
      </c>
      <c r="G327" s="3">
        <f t="shared" si="52"/>
        <v>0.08049335937226942</v>
      </c>
      <c r="H327" s="4">
        <f t="shared" si="50"/>
        <v>-4.602007805021324</v>
      </c>
      <c r="I327" s="3">
        <f t="shared" si="55"/>
        <v>73.040645831567</v>
      </c>
      <c r="J327" s="12">
        <f t="shared" si="51"/>
        <v>65.66486245890005</v>
      </c>
    </row>
    <row r="328" spans="1:10" ht="12.75">
      <c r="A328" s="9">
        <f t="shared" si="53"/>
        <v>76.5</v>
      </c>
      <c r="B328" s="1">
        <f t="shared" si="46"/>
        <v>0.18</v>
      </c>
      <c r="C328" s="1">
        <f t="shared" si="47"/>
        <v>0.060738371824371515</v>
      </c>
      <c r="D328" s="1">
        <f t="shared" si="48"/>
        <v>25.813808025357893</v>
      </c>
      <c r="E328" s="1">
        <f t="shared" si="49"/>
        <v>-25.813808025357893</v>
      </c>
      <c r="F328" s="1">
        <f t="shared" si="54"/>
        <v>51.62761605071579</v>
      </c>
      <c r="G328" s="3">
        <f t="shared" si="52"/>
        <v>0.07995305762183591</v>
      </c>
      <c r="H328" s="4">
        <f t="shared" si="50"/>
        <v>-4.571248753756722</v>
      </c>
      <c r="I328" s="3">
        <f t="shared" si="55"/>
        <v>73.31205093148357</v>
      </c>
      <c r="J328" s="12">
        <f t="shared" si="51"/>
        <v>65.6865679089745</v>
      </c>
    </row>
    <row r="329" spans="1:10" ht="12.75">
      <c r="A329" s="9">
        <f t="shared" si="53"/>
        <v>76.75</v>
      </c>
      <c r="B329" s="1">
        <f t="shared" si="46"/>
        <v>0.18058823529411766</v>
      </c>
      <c r="C329" s="1">
        <f t="shared" si="47"/>
        <v>0.06078508645393004</v>
      </c>
      <c r="D329" s="1">
        <f t="shared" si="48"/>
        <v>25.833661742920267</v>
      </c>
      <c r="E329" s="1">
        <f t="shared" si="49"/>
        <v>-25.833661742920267</v>
      </c>
      <c r="F329" s="1">
        <f t="shared" si="54"/>
        <v>51.667323485840534</v>
      </c>
      <c r="G329" s="3">
        <f t="shared" si="52"/>
        <v>0.07941487024949367</v>
      </c>
      <c r="H329" s="4">
        <f t="shared" si="50"/>
        <v>-4.540607447474571</v>
      </c>
      <c r="I329" s="3">
        <f t="shared" si="55"/>
        <v>73.58337500666086</v>
      </c>
      <c r="J329" s="12">
        <f t="shared" si="51"/>
        <v>65.708120813252</v>
      </c>
    </row>
    <row r="330" spans="1:10" ht="12.75">
      <c r="A330" s="9">
        <f t="shared" si="53"/>
        <v>77</v>
      </c>
      <c r="B330" s="1">
        <f t="shared" si="46"/>
        <v>0.1811764705882353</v>
      </c>
      <c r="C330" s="1">
        <f t="shared" si="47"/>
        <v>0.06083148573748846</v>
      </c>
      <c r="D330" s="1">
        <f t="shared" si="48"/>
        <v>25.853381438432596</v>
      </c>
      <c r="E330" s="1">
        <f t="shared" si="49"/>
        <v>-25.853381438432596</v>
      </c>
      <c r="F330" s="1">
        <f t="shared" si="54"/>
        <v>51.70676287686519</v>
      </c>
      <c r="G330" s="3">
        <f t="shared" si="52"/>
        <v>0.07887878204931553</v>
      </c>
      <c r="H330" s="4">
        <f t="shared" si="50"/>
        <v>-4.510083068299678</v>
      </c>
      <c r="I330" s="3">
        <f t="shared" si="55"/>
        <v>73.85461860974087</v>
      </c>
      <c r="J330" s="12">
        <f t="shared" si="51"/>
        <v>65.72952187240404</v>
      </c>
    </row>
    <row r="331" spans="1:10" ht="12.75">
      <c r="A331" s="9">
        <f t="shared" si="53"/>
        <v>77.25</v>
      </c>
      <c r="B331" s="1">
        <f t="shared" si="46"/>
        <v>0.18176470588235294</v>
      </c>
      <c r="C331" s="1">
        <f t="shared" si="47"/>
        <v>0.06087757090100878</v>
      </c>
      <c r="D331" s="1">
        <f t="shared" si="48"/>
        <v>25.87296763292873</v>
      </c>
      <c r="E331" s="1">
        <f t="shared" si="49"/>
        <v>-25.87296763292873</v>
      </c>
      <c r="F331" s="1">
        <f t="shared" si="54"/>
        <v>51.74593526585746</v>
      </c>
      <c r="G331" s="3">
        <f t="shared" si="52"/>
        <v>0.07834477798454031</v>
      </c>
      <c r="H331" s="4">
        <f t="shared" si="50"/>
        <v>-4.479674807185714</v>
      </c>
      <c r="I331" s="3">
        <f t="shared" si="55"/>
        <v>74.12578228749567</v>
      </c>
      <c r="J331" s="12">
        <f t="shared" si="51"/>
        <v>65.7507717811623</v>
      </c>
    </row>
    <row r="332" spans="1:10" ht="12.75">
      <c r="A332" s="9">
        <f t="shared" si="53"/>
        <v>77.5</v>
      </c>
      <c r="B332" s="1">
        <f t="shared" si="46"/>
        <v>0.18235294117647058</v>
      </c>
      <c r="C332" s="1">
        <f t="shared" si="47"/>
        <v>0.060923343161705744</v>
      </c>
      <c r="D332" s="1">
        <f t="shared" si="48"/>
        <v>25.892420843724942</v>
      </c>
      <c r="E332" s="1">
        <f t="shared" si="49"/>
        <v>-25.892420843724942</v>
      </c>
      <c r="F332" s="1">
        <f t="shared" si="54"/>
        <v>51.784841687449884</v>
      </c>
      <c r="G332" s="3">
        <f t="shared" si="52"/>
        <v>0.07781284318484438</v>
      </c>
      <c r="H332" s="4">
        <f t="shared" si="50"/>
        <v>-4.44938186377496</v>
      </c>
      <c r="I332" s="3">
        <f t="shared" si="55"/>
        <v>74.39686658091986</v>
      </c>
      <c r="J332" s="12">
        <f t="shared" si="51"/>
        <v>65.77187122839534</v>
      </c>
    </row>
    <row r="333" spans="1:10" ht="12.75">
      <c r="A333" s="9">
        <f t="shared" si="53"/>
        <v>77.75</v>
      </c>
      <c r="B333" s="1">
        <f t="shared" si="46"/>
        <v>0.18294117647058825</v>
      </c>
      <c r="C333" s="1">
        <f t="shared" si="47"/>
        <v>0.06096880372814343</v>
      </c>
      <c r="D333" s="1">
        <f t="shared" si="48"/>
        <v>25.91174158446096</v>
      </c>
      <c r="E333" s="1">
        <f t="shared" si="49"/>
        <v>-25.91174158446096</v>
      </c>
      <c r="F333" s="1">
        <f t="shared" si="54"/>
        <v>51.82348316892192</v>
      </c>
      <c r="G333" s="3">
        <f t="shared" si="52"/>
        <v>0.07728296294406789</v>
      </c>
      <c r="H333" s="4">
        <f t="shared" si="50"/>
        <v>-4.419203446283618</v>
      </c>
      <c r="I333" s="3">
        <f t="shared" si="55"/>
        <v>74.66787202530548</v>
      </c>
      <c r="J333" s="12">
        <f t="shared" si="51"/>
        <v>65.79282089718274</v>
      </c>
    </row>
    <row r="334" spans="1:10" ht="12.75">
      <c r="A334" s="9">
        <f t="shared" si="53"/>
        <v>78</v>
      </c>
      <c r="B334" s="1">
        <f t="shared" si="46"/>
        <v>0.18352941176470589</v>
      </c>
      <c r="C334" s="1">
        <f t="shared" si="47"/>
        <v>0.06101395380033032</v>
      </c>
      <c r="D334" s="1">
        <f t="shared" si="48"/>
        <v>25.930930365140384</v>
      </c>
      <c r="E334" s="1">
        <f t="shared" si="49"/>
        <v>-25.930930365140384</v>
      </c>
      <c r="F334" s="1">
        <f t="shared" si="54"/>
        <v>51.86186073028077</v>
      </c>
      <c r="G334" s="3">
        <f t="shared" si="52"/>
        <v>0.07675512271769946</v>
      </c>
      <c r="H334" s="4">
        <f t="shared" si="50"/>
        <v>-4.389138771373043</v>
      </c>
      <c r="I334" s="3">
        <f t="shared" si="55"/>
        <v>74.9387991503267</v>
      </c>
      <c r="J334" s="12">
        <f t="shared" si="51"/>
        <v>65.81362146488891</v>
      </c>
    </row>
    <row r="335" spans="1:10" ht="12.75">
      <c r="A335" s="9">
        <f t="shared" si="53"/>
        <v>78.25</v>
      </c>
      <c r="B335" s="1">
        <f t="shared" si="46"/>
        <v>0.18411764705882352</v>
      </c>
      <c r="C335" s="1">
        <f t="shared" si="47"/>
        <v>0.06105879456981312</v>
      </c>
      <c r="D335" s="1">
        <f t="shared" si="48"/>
        <v>25.949987692170577</v>
      </c>
      <c r="E335" s="1">
        <f t="shared" si="49"/>
        <v>-25.949987692170577</v>
      </c>
      <c r="F335" s="1">
        <f t="shared" si="54"/>
        <v>51.899975384341154</v>
      </c>
      <c r="G335" s="3">
        <f t="shared" si="52"/>
        <v>0.076229308120773</v>
      </c>
      <c r="H335" s="4">
        <f t="shared" si="50"/>
        <v>-4.35918706404414</v>
      </c>
      <c r="I335" s="3">
        <f t="shared" si="55"/>
        <v>75.2096484801085</v>
      </c>
      <c r="J335" s="12">
        <f t="shared" si="51"/>
        <v>65.83427360323452</v>
      </c>
    </row>
    <row r="336" spans="1:10" ht="12.75">
      <c r="A336" s="9">
        <f t="shared" si="53"/>
        <v>78.5</v>
      </c>
      <c r="B336" s="1">
        <f t="shared" si="46"/>
        <v>0.18470588235294116</v>
      </c>
      <c r="C336" s="1">
        <f t="shared" si="47"/>
        <v>0.061103327219769264</v>
      </c>
      <c r="D336" s="1">
        <f t="shared" si="48"/>
        <v>25.968914068401936</v>
      </c>
      <c r="E336" s="1">
        <f t="shared" si="49"/>
        <v>-25.968914068401936</v>
      </c>
      <c r="F336" s="1">
        <f t="shared" si="54"/>
        <v>51.93782813680387</v>
      </c>
      <c r="G336" s="3">
        <f t="shared" si="52"/>
        <v>0.0757055049254376</v>
      </c>
      <c r="H336" s="4">
        <f t="shared" si="50"/>
        <v>-4.329347557512839</v>
      </c>
      <c r="I336" s="3">
        <f t="shared" si="55"/>
        <v>75.48042053330873</v>
      </c>
      <c r="J336" s="12">
        <f t="shared" si="51"/>
        <v>65.85477797836805</v>
      </c>
    </row>
    <row r="337" spans="1:10" ht="12.75">
      <c r="A337" s="9">
        <f t="shared" si="53"/>
        <v>78.75</v>
      </c>
      <c r="B337" s="1">
        <f t="shared" si="46"/>
        <v>0.18529411764705883</v>
      </c>
      <c r="C337" s="1">
        <f t="shared" si="47"/>
        <v>0.06114755292509781</v>
      </c>
      <c r="D337" s="1">
        <f t="shared" si="48"/>
        <v>25.98770999316657</v>
      </c>
      <c r="E337" s="1">
        <f t="shared" si="49"/>
        <v>-25.98770999316657</v>
      </c>
      <c r="F337" s="1">
        <f t="shared" si="54"/>
        <v>51.97541998633314</v>
      </c>
      <c r="G337" s="3">
        <f t="shared" si="52"/>
        <v>0.07518369905852751</v>
      </c>
      <c r="H337" s="4">
        <f t="shared" si="50"/>
        <v>-4.299619493085267</v>
      </c>
      <c r="I337" s="3">
        <f t="shared" si="55"/>
        <v>75.75111582320035</v>
      </c>
      <c r="J337" s="12">
        <f t="shared" si="51"/>
        <v>65.87513525093598</v>
      </c>
    </row>
    <row r="338" spans="1:10" ht="12.75">
      <c r="A338" s="9">
        <f t="shared" si="53"/>
        <v>79</v>
      </c>
      <c r="B338" s="1">
        <f t="shared" si="46"/>
        <v>0.18588235294117647</v>
      </c>
      <c r="C338" s="1">
        <f t="shared" si="47"/>
        <v>0.06119147285250952</v>
      </c>
      <c r="D338" s="1">
        <f t="shared" si="48"/>
        <v>26.006375962316547</v>
      </c>
      <c r="E338" s="1">
        <f t="shared" si="49"/>
        <v>-26.006375962316547</v>
      </c>
      <c r="F338" s="1">
        <f t="shared" si="54"/>
        <v>52.01275192463309</v>
      </c>
      <c r="G338" s="3">
        <f t="shared" si="52"/>
        <v>0.07466387659991369</v>
      </c>
      <c r="H338" s="4">
        <f t="shared" si="50"/>
        <v>-4.270002120077166</v>
      </c>
      <c r="I338" s="3">
        <f t="shared" si="55"/>
        <v>76.02173485772309</v>
      </c>
      <c r="J338" s="12">
        <f t="shared" si="51"/>
        <v>65.89534607614999</v>
      </c>
    </row>
    <row r="339" spans="1:10" ht="12.75">
      <c r="A339" s="9">
        <f t="shared" si="53"/>
        <v>79.25</v>
      </c>
      <c r="B339" s="1">
        <f t="shared" si="46"/>
        <v>0.1864705882352941</v>
      </c>
      <c r="C339" s="1">
        <f t="shared" si="47"/>
        <v>0.0612350881606151</v>
      </c>
      <c r="D339" s="1">
        <f t="shared" si="48"/>
        <v>26.024912468261416</v>
      </c>
      <c r="E339" s="1">
        <f t="shared" si="49"/>
        <v>-26.024912468261416</v>
      </c>
      <c r="F339" s="1">
        <f t="shared" si="54"/>
        <v>52.04982493652283</v>
      </c>
      <c r="G339" s="3">
        <f t="shared" si="52"/>
        <v>0.07414602377947688</v>
      </c>
      <c r="H339" s="4">
        <f t="shared" si="50"/>
        <v>-4.240494695654486</v>
      </c>
      <c r="I339" s="3">
        <f t="shared" si="55"/>
        <v>76.29227813958994</v>
      </c>
      <c r="J339" s="12">
        <f t="shared" si="51"/>
        <v>65.915411103857</v>
      </c>
    </row>
    <row r="340" spans="1:10" ht="12.75">
      <c r="A340" s="9">
        <f t="shared" si="53"/>
        <v>79.5</v>
      </c>
      <c r="B340" s="1">
        <f t="shared" si="46"/>
        <v>0.18705882352941178</v>
      </c>
      <c r="C340" s="1">
        <f t="shared" si="47"/>
        <v>0.06127840000001274</v>
      </c>
      <c r="D340" s="1">
        <f t="shared" si="48"/>
        <v>26.043320000005412</v>
      </c>
      <c r="E340" s="1">
        <f t="shared" si="49"/>
        <v>-26.043320000005412</v>
      </c>
      <c r="F340" s="1">
        <f t="shared" si="54"/>
        <v>52.086640000010824</v>
      </c>
      <c r="G340" s="3">
        <f t="shared" si="52"/>
        <v>0.07363012697598492</v>
      </c>
      <c r="H340" s="4">
        <f t="shared" si="50"/>
        <v>-4.211096484782204</v>
      </c>
      <c r="I340" s="3">
        <f t="shared" si="55"/>
        <v>76.5627461663185</v>
      </c>
      <c r="J340" s="12">
        <f t="shared" si="51"/>
        <v>65.93533097860266</v>
      </c>
    </row>
    <row r="341" spans="1:10" ht="12.75">
      <c r="A341" s="9">
        <f t="shared" si="53"/>
        <v>79.75</v>
      </c>
      <c r="B341" s="1">
        <f t="shared" si="46"/>
        <v>0.18764705882352942</v>
      </c>
      <c r="C341" s="1">
        <f t="shared" si="47"/>
        <v>0.06132140951337389</v>
      </c>
      <c r="D341" s="1">
        <f t="shared" si="48"/>
        <v>26.061599043183904</v>
      </c>
      <c r="E341" s="1">
        <f t="shared" si="49"/>
        <v>-26.061599043183904</v>
      </c>
      <c r="F341" s="1">
        <f t="shared" si="54"/>
        <v>52.12319808636781</v>
      </c>
      <c r="G341" s="3">
        <f t="shared" si="52"/>
        <v>0.07311617271396642</v>
      </c>
      <c r="H341" s="4">
        <f t="shared" si="50"/>
        <v>-4.181806760058698</v>
      </c>
      <c r="I341" s="3">
        <f t="shared" si="55"/>
        <v>76.83313943034206</v>
      </c>
      <c r="J341" s="12">
        <f t="shared" si="51"/>
        <v>65.9551063396999</v>
      </c>
    </row>
    <row r="342" spans="1:10" ht="12.75">
      <c r="A342" s="9">
        <f t="shared" si="53"/>
        <v>80</v>
      </c>
      <c r="B342" s="1">
        <f aca="true" t="shared" si="56" ref="B342:B405">A342/chord</f>
        <v>0.18823529411764706</v>
      </c>
      <c r="C342" s="1">
        <f aca="true" t="shared" si="57" ref="C342:C405">(tt/0.2)*(0.2969*SQRT(B342)-0.126*B342-0.3516*B342^2+0.2843*B342^3-0.1015*B342^4)</f>
        <v>0.061364117835528316</v>
      </c>
      <c r="D342" s="1">
        <f aca="true" t="shared" si="58" ref="D342:D405">C342*chord</f>
        <v>26.079750080099533</v>
      </c>
      <c r="E342" s="1">
        <f aca="true" t="shared" si="59" ref="E342:E405">-D342</f>
        <v>-26.079750080099533</v>
      </c>
      <c r="F342" s="1">
        <f t="shared" si="54"/>
        <v>52.159500160199066</v>
      </c>
      <c r="G342" s="3">
        <f t="shared" si="52"/>
        <v>0.072604147662517</v>
      </c>
      <c r="H342" s="4">
        <f aca="true" t="shared" si="60" ref="H342:H405">-DEGREES(ATAN(G342))</f>
        <v>-4.15262480165999</v>
      </c>
      <c r="I342" s="3">
        <f t="shared" si="55"/>
        <v>77.10345841904424</v>
      </c>
      <c r="J342" s="12">
        <f aca="true" t="shared" si="61" ref="J342:J405">COS(RADIANS(H342))*offset+D342</f>
        <v>65.97473782129072</v>
      </c>
    </row>
    <row r="343" spans="1:10" ht="12.75">
      <c r="A343" s="9">
        <f t="shared" si="53"/>
        <v>80.25</v>
      </c>
      <c r="B343" s="1">
        <f t="shared" si="56"/>
        <v>0.1888235294117647</v>
      </c>
      <c r="C343" s="1">
        <f t="shared" si="57"/>
        <v>0.061406526093547575</v>
      </c>
      <c r="D343" s="1">
        <f t="shared" si="58"/>
        <v>26.09777358975772</v>
      </c>
      <c r="E343" s="1">
        <f t="shared" si="59"/>
        <v>-26.09777358975772</v>
      </c>
      <c r="F343" s="1">
        <f t="shared" si="54"/>
        <v>52.19554717951544</v>
      </c>
      <c r="G343" s="3">
        <f t="shared" si="52"/>
        <v>0.07209403863274133</v>
      </c>
      <c r="H343" s="4">
        <f t="shared" si="60"/>
        <v>-4.123549897205987</v>
      </c>
      <c r="I343" s="3">
        <f t="shared" si="55"/>
        <v>77.37370361484814</v>
      </c>
      <c r="J343" s="12">
        <f t="shared" si="61"/>
        <v>65.99422605241111</v>
      </c>
    </row>
    <row r="344" spans="1:10" ht="12.75">
      <c r="A344" s="9">
        <f t="shared" si="53"/>
        <v>80.5</v>
      </c>
      <c r="B344" s="1">
        <f t="shared" si="56"/>
        <v>0.18941176470588236</v>
      </c>
      <c r="C344" s="1">
        <f t="shared" si="57"/>
        <v>0.06144863540682755</v>
      </c>
      <c r="D344" s="1">
        <f t="shared" si="58"/>
        <v>26.11567004790171</v>
      </c>
      <c r="E344" s="1">
        <f t="shared" si="59"/>
        <v>-26.11567004790171</v>
      </c>
      <c r="F344" s="1">
        <f t="shared" si="54"/>
        <v>52.23134009580342</v>
      </c>
      <c r="G344" s="3">
        <f t="shared" si="52"/>
        <v>0.07158583257596263</v>
      </c>
      <c r="H344" s="4">
        <f t="shared" si="60"/>
        <v>-4.094581341670207</v>
      </c>
      <c r="I344" s="3">
        <f t="shared" si="55"/>
        <v>77.64387549527507</v>
      </c>
      <c r="J344" s="12">
        <f t="shared" si="61"/>
        <v>66.0135716570529</v>
      </c>
    </row>
    <row r="345" spans="1:10" ht="12.75">
      <c r="A345" s="9">
        <f t="shared" si="53"/>
        <v>80.75</v>
      </c>
      <c r="B345" s="1">
        <f t="shared" si="56"/>
        <v>0.19</v>
      </c>
      <c r="C345" s="1">
        <f t="shared" si="57"/>
        <v>0.06149044688716969</v>
      </c>
      <c r="D345" s="1">
        <f t="shared" si="58"/>
        <v>26.133439927047117</v>
      </c>
      <c r="E345" s="1">
        <f t="shared" si="59"/>
        <v>-26.133439927047117</v>
      </c>
      <c r="F345" s="1">
        <f t="shared" si="54"/>
        <v>52.266879854094235</v>
      </c>
      <c r="G345" s="3">
        <f t="shared" si="52"/>
        <v>0.07107951658163358</v>
      </c>
      <c r="H345" s="4">
        <f t="shared" si="60"/>
        <v>-4.065718437272238</v>
      </c>
      <c r="I345" s="3">
        <f t="shared" si="55"/>
        <v>77.91397453301568</v>
      </c>
      <c r="J345" s="12">
        <f t="shared" si="61"/>
        <v>66.03277525422538</v>
      </c>
    </row>
    <row r="346" spans="1:10" ht="12.75">
      <c r="A346" s="9">
        <f t="shared" si="53"/>
        <v>81</v>
      </c>
      <c r="B346" s="1">
        <f t="shared" si="56"/>
        <v>0.19058823529411764</v>
      </c>
      <c r="C346" s="1">
        <f t="shared" si="57"/>
        <v>0.06153196163886128</v>
      </c>
      <c r="D346" s="1">
        <f t="shared" si="58"/>
        <v>26.151083696516043</v>
      </c>
      <c r="E346" s="1">
        <f t="shared" si="59"/>
        <v>-26.151083696516043</v>
      </c>
      <c r="F346" s="1">
        <f t="shared" si="54"/>
        <v>52.302167393032086</v>
      </c>
      <c r="G346" s="3">
        <f t="shared" si="52"/>
        <v>0.07057507787570216</v>
      </c>
      <c r="H346" s="4">
        <f t="shared" si="60"/>
        <v>-4.036960493395904</v>
      </c>
      <c r="I346" s="3">
        <f t="shared" si="55"/>
        <v>78.184001195983</v>
      </c>
      <c r="J346" s="12">
        <f t="shared" si="61"/>
        <v>66.05183745801502</v>
      </c>
    </row>
    <row r="347" spans="1:10" ht="12.75">
      <c r="A347" s="9">
        <f t="shared" si="53"/>
        <v>81.25</v>
      </c>
      <c r="B347" s="1">
        <f t="shared" si="56"/>
        <v>0.19117647058823528</v>
      </c>
      <c r="C347" s="1">
        <f t="shared" si="57"/>
        <v>0.06157318075875445</v>
      </c>
      <c r="D347" s="1">
        <f t="shared" si="58"/>
        <v>26.16860182247064</v>
      </c>
      <c r="E347" s="1">
        <f t="shared" si="59"/>
        <v>-26.16860182247064</v>
      </c>
      <c r="F347" s="1">
        <f t="shared" si="54"/>
        <v>52.33720364494128</v>
      </c>
      <c r="G347" s="3">
        <f t="shared" si="52"/>
        <v>0.0700725038183947</v>
      </c>
      <c r="H347" s="4">
        <f t="shared" si="60"/>
        <v>-4.008306826473957</v>
      </c>
      <c r="I347" s="3">
        <f t="shared" si="55"/>
        <v>78.45395594738906</v>
      </c>
      <c r="J347" s="12">
        <f t="shared" si="61"/>
        <v>66.07075887764573</v>
      </c>
    </row>
    <row r="348" spans="1:10" ht="12.75">
      <c r="A348" s="9">
        <f t="shared" si="53"/>
        <v>81.5</v>
      </c>
      <c r="B348" s="1">
        <f t="shared" si="56"/>
        <v>0.19176470588235295</v>
      </c>
      <c r="C348" s="1">
        <f t="shared" si="57"/>
        <v>0.06161410533634413</v>
      </c>
      <c r="D348" s="1">
        <f t="shared" si="58"/>
        <v>26.185994767946255</v>
      </c>
      <c r="E348" s="1">
        <f t="shared" si="59"/>
        <v>-26.185994767946255</v>
      </c>
      <c r="F348" s="1">
        <f t="shared" si="54"/>
        <v>52.37198953589251</v>
      </c>
      <c r="G348" s="3">
        <f t="shared" si="52"/>
        <v>0.06957178190245372</v>
      </c>
      <c r="H348" s="4">
        <f t="shared" si="60"/>
        <v>-3.9797567598984744</v>
      </c>
      <c r="I348" s="3">
        <f t="shared" si="55"/>
        <v>78.72383924580359</v>
      </c>
      <c r="J348" s="12">
        <f t="shared" si="61"/>
        <v>66.08954011753718</v>
      </c>
    </row>
    <row r="349" spans="1:10" ht="12.75">
      <c r="A349" s="9">
        <f t="shared" si="53"/>
        <v>81.75</v>
      </c>
      <c r="B349" s="1">
        <f t="shared" si="56"/>
        <v>0.1923529411764706</v>
      </c>
      <c r="C349" s="1">
        <f t="shared" si="57"/>
        <v>0.06165473645384496</v>
      </c>
      <c r="D349" s="1">
        <f t="shared" si="58"/>
        <v>26.20326299288411</v>
      </c>
      <c r="E349" s="1">
        <f t="shared" si="59"/>
        <v>-26.20326299288411</v>
      </c>
      <c r="F349" s="1">
        <f t="shared" si="54"/>
        <v>52.40652598576822</v>
      </c>
      <c r="G349" s="3">
        <f t="shared" si="52"/>
        <v>0.0690728997514185</v>
      </c>
      <c r="H349" s="4">
        <f t="shared" si="60"/>
        <v>-3.951309623933472</v>
      </c>
      <c r="I349" s="3">
        <f t="shared" si="55"/>
        <v>78.99365154521125</v>
      </c>
      <c r="J349" s="12">
        <f t="shared" si="61"/>
        <v>66.10818177736209</v>
      </c>
    </row>
    <row r="350" spans="1:10" ht="12.75">
      <c r="A350" s="9">
        <f t="shared" si="53"/>
        <v>82</v>
      </c>
      <c r="B350" s="1">
        <f t="shared" si="56"/>
        <v>0.19294117647058823</v>
      </c>
      <c r="C350" s="1">
        <f t="shared" si="57"/>
        <v>0.06169507518626718</v>
      </c>
      <c r="D350" s="1">
        <f t="shared" si="58"/>
        <v>26.22040695416355</v>
      </c>
      <c r="E350" s="1">
        <f t="shared" si="59"/>
        <v>-26.22040695416355</v>
      </c>
      <c r="F350" s="1">
        <f t="shared" si="54"/>
        <v>52.4408139083271</v>
      </c>
      <c r="G350" s="3">
        <f t="shared" si="52"/>
        <v>0.06857584511776338</v>
      </c>
      <c r="H350" s="4">
        <f t="shared" si="60"/>
        <v>-3.9229647556191822</v>
      </c>
      <c r="I350" s="3">
        <f t="shared" si="55"/>
        <v>79.2633932950748</v>
      </c>
      <c r="J350" s="12">
        <f t="shared" si="61"/>
        <v>66.12668445210312</v>
      </c>
    </row>
    <row r="351" spans="1:10" ht="12.75">
      <c r="A351" s="9">
        <f t="shared" si="53"/>
        <v>82.25</v>
      </c>
      <c r="B351" s="1">
        <f t="shared" si="56"/>
        <v>0.1935294117647059</v>
      </c>
      <c r="C351" s="1">
        <f t="shared" si="57"/>
        <v>0.0617351226014913</v>
      </c>
      <c r="D351" s="1">
        <f t="shared" si="58"/>
        <v>26.237427105633802</v>
      </c>
      <c r="E351" s="1">
        <f t="shared" si="59"/>
        <v>-26.237427105633802</v>
      </c>
      <c r="F351" s="1">
        <f t="shared" si="54"/>
        <v>52.474854211267605</v>
      </c>
      <c r="G351" s="3">
        <f t="shared" si="52"/>
        <v>0.06808060588100773</v>
      </c>
      <c r="H351" s="4">
        <f t="shared" si="60"/>
        <v>-3.894721498674504</v>
      </c>
      <c r="I351" s="3">
        <f t="shared" si="55"/>
        <v>79.53306494039956</v>
      </c>
      <c r="J351" s="12">
        <f t="shared" si="61"/>
        <v>66.14504873210903</v>
      </c>
    </row>
    <row r="352" spans="1:10" ht="12.75">
      <c r="A352" s="9">
        <f t="shared" si="53"/>
        <v>82.5</v>
      </c>
      <c r="B352" s="1">
        <f t="shared" si="56"/>
        <v>0.19411764705882353</v>
      </c>
      <c r="C352" s="1">
        <f t="shared" si="57"/>
        <v>0.061774879760342</v>
      </c>
      <c r="D352" s="1">
        <f t="shared" si="58"/>
        <v>26.25432389814535</v>
      </c>
      <c r="E352" s="1">
        <f t="shared" si="59"/>
        <v>-26.25432389814535</v>
      </c>
      <c r="F352" s="1">
        <f t="shared" si="54"/>
        <v>52.5086477962907</v>
      </c>
      <c r="G352" s="3">
        <f t="shared" si="52"/>
        <v>0.06758717004619541</v>
      </c>
      <c r="H352" s="4">
        <f t="shared" si="60"/>
        <v>-3.8665792034203186</v>
      </c>
      <c r="I352" s="3">
        <f t="shared" si="55"/>
        <v>79.80266692178338</v>
      </c>
      <c r="J352" s="12">
        <f t="shared" si="61"/>
        <v>66.16327520314908</v>
      </c>
    </row>
    <row r="353" spans="1:10" ht="12.75">
      <c r="A353" s="9">
        <f t="shared" si="53"/>
        <v>82.75</v>
      </c>
      <c r="B353" s="1">
        <f t="shared" si="56"/>
        <v>0.19470588235294117</v>
      </c>
      <c r="C353" s="1">
        <f t="shared" si="57"/>
        <v>0.06181434771666087</v>
      </c>
      <c r="D353" s="1">
        <f t="shared" si="58"/>
        <v>26.27109777958087</v>
      </c>
      <c r="E353" s="1">
        <f t="shared" si="59"/>
        <v>-26.27109777958087</v>
      </c>
      <c r="F353" s="1">
        <f t="shared" si="54"/>
        <v>52.54219555916174</v>
      </c>
      <c r="G353" s="3">
        <f t="shared" si="52"/>
        <v>0.06709552574207578</v>
      </c>
      <c r="H353" s="4">
        <f t="shared" si="60"/>
        <v>-3.8385372266855713</v>
      </c>
      <c r="I353" s="3">
        <f t="shared" si="55"/>
        <v>80.0721996754788</v>
      </c>
      <c r="J353" s="12">
        <f t="shared" si="61"/>
        <v>66.1813644464674</v>
      </c>
    </row>
    <row r="354" spans="1:10" ht="12.75">
      <c r="A354" s="9">
        <f t="shared" si="53"/>
        <v>83</v>
      </c>
      <c r="B354" s="1">
        <f t="shared" si="56"/>
        <v>0.1952941176470588</v>
      </c>
      <c r="C354" s="1">
        <f t="shared" si="57"/>
        <v>0.061853527517378146</v>
      </c>
      <c r="D354" s="1">
        <f t="shared" si="58"/>
        <v>26.287749194885713</v>
      </c>
      <c r="E354" s="1">
        <f t="shared" si="59"/>
        <v>-26.287749194885713</v>
      </c>
      <c r="F354" s="1">
        <f t="shared" si="54"/>
        <v>52.575498389771425</v>
      </c>
      <c r="G354" s="3">
        <f t="shared" si="52"/>
        <v>0.06660566121936995</v>
      </c>
      <c r="H354" s="4">
        <f t="shared" si="60"/>
        <v>-3.8105949317180294</v>
      </c>
      <c r="I354" s="3">
        <f t="shared" si="55"/>
        <v>80.34166363345192</v>
      </c>
      <c r="J354" s="12">
        <f t="shared" si="61"/>
        <v>66.19931703883651</v>
      </c>
    </row>
    <row r="355" spans="1:10" ht="12.75">
      <c r="A355" s="9">
        <f t="shared" si="53"/>
        <v>83.25</v>
      </c>
      <c r="B355" s="1">
        <f t="shared" si="56"/>
        <v>0.19588235294117648</v>
      </c>
      <c r="C355" s="1">
        <f t="shared" si="57"/>
        <v>0.06189242020258352</v>
      </c>
      <c r="D355" s="1">
        <f t="shared" si="58"/>
        <v>26.304278586097997</v>
      </c>
      <c r="E355" s="1">
        <f t="shared" si="59"/>
        <v>-26.304278586097997</v>
      </c>
      <c r="F355" s="1">
        <f t="shared" si="54"/>
        <v>52.608557172195994</v>
      </c>
      <c r="G355" s="3">
        <f t="shared" si="52"/>
        <v>0.06611756484913656</v>
      </c>
      <c r="H355" s="4">
        <f t="shared" si="60"/>
        <v>-3.78275168810051</v>
      </c>
      <c r="I355" s="3">
        <f t="shared" si="55"/>
        <v>80.61105922343748</v>
      </c>
      <c r="J355" s="12">
        <f t="shared" si="61"/>
        <v>66.21713355260967</v>
      </c>
    </row>
    <row r="356" spans="1:10" ht="12.75">
      <c r="A356" s="9">
        <f t="shared" si="53"/>
        <v>83.5</v>
      </c>
      <c r="B356" s="1">
        <f t="shared" si="56"/>
        <v>0.19647058823529412</v>
      </c>
      <c r="C356" s="1">
        <f t="shared" si="57"/>
        <v>0.06193102680559613</v>
      </c>
      <c r="D356" s="1">
        <f t="shared" si="58"/>
        <v>26.320686392378356</v>
      </c>
      <c r="E356" s="1">
        <f t="shared" si="59"/>
        <v>-26.320686392378356</v>
      </c>
      <c r="F356" s="1">
        <f t="shared" si="54"/>
        <v>52.64137278475671</v>
      </c>
      <c r="G356" s="3">
        <f t="shared" si="52"/>
        <v>0.06563122512143593</v>
      </c>
      <c r="H356" s="4">
        <f t="shared" si="60"/>
        <v>-3.7550068716839395</v>
      </c>
      <c r="I356" s="3">
        <f t="shared" si="55"/>
        <v>80.88038686898247</v>
      </c>
      <c r="J356" s="12">
        <f t="shared" si="61"/>
        <v>66.23481455577183</v>
      </c>
    </row>
    <row r="357" spans="1:10" ht="12.75">
      <c r="A357" s="9">
        <f t="shared" si="53"/>
        <v>83.75</v>
      </c>
      <c r="B357" s="1">
        <f t="shared" si="56"/>
        <v>0.19705882352941176</v>
      </c>
      <c r="C357" s="1">
        <f t="shared" si="57"/>
        <v>0.06196934835303317</v>
      </c>
      <c r="D357" s="1">
        <f t="shared" si="58"/>
        <v>26.3369730500391</v>
      </c>
      <c r="E357" s="1">
        <f t="shared" si="59"/>
        <v>-26.3369730500391</v>
      </c>
      <c r="F357" s="1">
        <f t="shared" si="54"/>
        <v>52.6739461000782</v>
      </c>
      <c r="G357" s="3">
        <f t="shared" si="52"/>
        <v>0.0651466306429711</v>
      </c>
      <c r="H357" s="4">
        <f t="shared" si="60"/>
        <v>-3.7273598644618717</v>
      </c>
      <c r="I357" s="3">
        <f t="shared" si="55"/>
        <v>81.14964698953038</v>
      </c>
      <c r="J357" s="12">
        <f t="shared" si="61"/>
        <v>66.25236061199246</v>
      </c>
    </row>
    <row r="358" spans="1:10" ht="12.75">
      <c r="A358" s="9">
        <f t="shared" si="53"/>
        <v>84</v>
      </c>
      <c r="B358" s="1">
        <f t="shared" si="56"/>
        <v>0.1976470588235294</v>
      </c>
      <c r="C358" s="1">
        <f t="shared" si="57"/>
        <v>0.0620073858648783</v>
      </c>
      <c r="D358" s="1">
        <f t="shared" si="58"/>
        <v>26.353138992573278</v>
      </c>
      <c r="E358" s="1">
        <f t="shared" si="59"/>
        <v>-26.353138992573278</v>
      </c>
      <c r="F358" s="1">
        <f t="shared" si="54"/>
        <v>52.706277985146556</v>
      </c>
      <c r="G358" s="3">
        <f t="shared" si="52"/>
        <v>0.06466377013671831</v>
      </c>
      <c r="H358" s="4">
        <f t="shared" si="60"/>
        <v>-3.6998100545583053</v>
      </c>
      <c r="I358" s="3">
        <f t="shared" si="55"/>
        <v>81.41884000042667</v>
      </c>
      <c r="J358" s="12">
        <f t="shared" si="61"/>
        <v>66.26977228067264</v>
      </c>
    </row>
    <row r="359" spans="1:10" ht="12.75">
      <c r="A359" s="9">
        <f t="shared" si="53"/>
        <v>84.25</v>
      </c>
      <c r="B359" s="1">
        <f t="shared" si="56"/>
        <v>0.19823529411764707</v>
      </c>
      <c r="C359" s="1">
        <f t="shared" si="57"/>
        <v>0.062045140354548264</v>
      </c>
      <c r="D359" s="1">
        <f t="shared" si="58"/>
        <v>26.369184650683014</v>
      </c>
      <c r="E359" s="1">
        <f t="shared" si="59"/>
        <v>-26.369184650683014</v>
      </c>
      <c r="F359" s="1">
        <f t="shared" si="54"/>
        <v>52.73836930136603</v>
      </c>
      <c r="G359" s="3">
        <f t="shared" si="52"/>
        <v>0.06418263243894273</v>
      </c>
      <c r="H359" s="4">
        <f t="shared" si="60"/>
        <v>-3.6723568360661583</v>
      </c>
      <c r="I359" s="3">
        <f t="shared" si="55"/>
        <v>81.68796631302834</v>
      </c>
      <c r="J359" s="12">
        <f t="shared" si="61"/>
        <v>66.287050116998</v>
      </c>
    </row>
    <row r="360" spans="1:10" ht="12.75">
      <c r="A360" s="9">
        <f t="shared" si="53"/>
        <v>84.5</v>
      </c>
      <c r="B360" s="1">
        <f t="shared" si="56"/>
        <v>0.1988235294117647</v>
      </c>
      <c r="C360" s="1">
        <f t="shared" si="57"/>
        <v>0.06208261282895947</v>
      </c>
      <c r="D360" s="1">
        <f t="shared" si="58"/>
        <v>26.385110452307774</v>
      </c>
      <c r="E360" s="1">
        <f t="shared" si="59"/>
        <v>-26.385110452307774</v>
      </c>
      <c r="F360" s="1">
        <f t="shared" si="54"/>
        <v>52.77022090461555</v>
      </c>
      <c r="G360" s="3">
        <f t="shared" si="52"/>
        <v>0.06370320649904215</v>
      </c>
      <c r="H360" s="4">
        <f t="shared" si="60"/>
        <v>-3.64499960904691</v>
      </c>
      <c r="I360" s="3">
        <f t="shared" si="55"/>
        <v>81.95702633470131</v>
      </c>
      <c r="J360" s="12">
        <f t="shared" si="61"/>
        <v>66.30419467198392</v>
      </c>
    </row>
    <row r="361" spans="1:10" ht="12.75">
      <c r="A361" s="9">
        <f t="shared" si="53"/>
        <v>84.75</v>
      </c>
      <c r="B361" s="1">
        <f t="shared" si="56"/>
        <v>0.19941176470588234</v>
      </c>
      <c r="C361" s="1">
        <f t="shared" si="57"/>
        <v>0.06211980428859306</v>
      </c>
      <c r="D361" s="1">
        <f t="shared" si="58"/>
        <v>26.40091682265205</v>
      </c>
      <c r="E361" s="1">
        <f t="shared" si="59"/>
        <v>-26.40091682265205</v>
      </c>
      <c r="F361" s="1">
        <f t="shared" si="54"/>
        <v>52.8018336453041</v>
      </c>
      <c r="G361" s="3">
        <f t="shared" si="52"/>
        <v>0.06322548137710271</v>
      </c>
      <c r="H361" s="4">
        <f t="shared" si="60"/>
        <v>-3.6177377793995356</v>
      </c>
      <c r="I361" s="3">
        <f t="shared" si="55"/>
        <v>82.22602046890884</v>
      </c>
      <c r="J361" s="12">
        <f t="shared" si="61"/>
        <v>66.32120649252585</v>
      </c>
    </row>
    <row r="362" spans="1:10" ht="12.75">
      <c r="A362" s="9">
        <f t="shared" si="53"/>
        <v>85</v>
      </c>
      <c r="B362" s="1">
        <f t="shared" si="56"/>
        <v>0.2</v>
      </c>
      <c r="C362" s="1">
        <f t="shared" si="57"/>
        <v>0.06215671572755938</v>
      </c>
      <c r="D362" s="1">
        <f t="shared" si="58"/>
        <v>26.416604184212737</v>
      </c>
      <c r="E362" s="1">
        <f t="shared" si="59"/>
        <v>-26.416604184212737</v>
      </c>
      <c r="F362" s="1">
        <f t="shared" si="54"/>
        <v>52.833208368425474</v>
      </c>
      <c r="G362" s="3">
        <f t="shared" si="52"/>
        <v>0.06274944624274781</v>
      </c>
      <c r="H362" s="4">
        <f t="shared" si="60"/>
        <v>-3.590570758803052</v>
      </c>
      <c r="I362" s="3">
        <f t="shared" si="55"/>
        <v>82.49494911524879</v>
      </c>
      <c r="J362" s="12">
        <f t="shared" si="61"/>
        <v>66.33808612144557</v>
      </c>
    </row>
    <row r="363" spans="1:10" ht="12.75">
      <c r="A363" s="9">
        <f t="shared" si="53"/>
        <v>85.25</v>
      </c>
      <c r="B363" s="1">
        <f t="shared" si="56"/>
        <v>0.20058823529411765</v>
      </c>
      <c r="C363" s="1">
        <f t="shared" si="57"/>
        <v>0.06219334813366165</v>
      </c>
      <c r="D363" s="1">
        <f t="shared" si="58"/>
        <v>26.4321729568062</v>
      </c>
      <c r="E363" s="1">
        <f t="shared" si="59"/>
        <v>-26.4321729568062</v>
      </c>
      <c r="F363" s="1">
        <f t="shared" si="54"/>
        <v>52.8643459136124</v>
      </c>
      <c r="G363" s="3">
        <f t="shared" si="52"/>
        <v>0.06227509037384493</v>
      </c>
      <c r="H363" s="4">
        <f t="shared" si="60"/>
        <v>-3.5634979646508023</v>
      </c>
      <c r="I363" s="3">
        <f t="shared" si="55"/>
        <v>82.76381266949659</v>
      </c>
      <c r="J363" s="12">
        <f t="shared" si="61"/>
        <v>66.35483409753733</v>
      </c>
    </row>
    <row r="364" spans="1:10" ht="12.75">
      <c r="A364" s="9">
        <f t="shared" si="53"/>
        <v>85.5</v>
      </c>
      <c r="B364" s="1">
        <f t="shared" si="56"/>
        <v>0.2011764705882353</v>
      </c>
      <c r="C364" s="1">
        <f t="shared" si="57"/>
        <v>0.062229702488458605</v>
      </c>
      <c r="D364" s="1">
        <f t="shared" si="58"/>
        <v>26.447623557594905</v>
      </c>
      <c r="E364" s="1">
        <f t="shared" si="59"/>
        <v>-26.447623557594905</v>
      </c>
      <c r="F364" s="1">
        <f t="shared" si="54"/>
        <v>52.89524711518981</v>
      </c>
      <c r="G364" s="3">
        <f t="shared" si="52"/>
        <v>0.06180240315482877</v>
      </c>
      <c r="H364" s="4">
        <f t="shared" si="60"/>
        <v>-3.5365188199626836</v>
      </c>
      <c r="I364" s="3">
        <f t="shared" si="55"/>
        <v>83.0326115236638</v>
      </c>
      <c r="J364" s="12">
        <f t="shared" si="61"/>
        <v>66.37145095561429</v>
      </c>
    </row>
    <row r="365" spans="1:10" ht="12.75">
      <c r="A365" s="9">
        <f t="shared" si="53"/>
        <v>85.75</v>
      </c>
      <c r="B365" s="1">
        <f t="shared" si="56"/>
        <v>0.20176470588235293</v>
      </c>
      <c r="C365" s="1">
        <f t="shared" si="57"/>
        <v>0.062265779767326467</v>
      </c>
      <c r="D365" s="1">
        <f t="shared" si="58"/>
        <v>26.462956401113747</v>
      </c>
      <c r="E365" s="1">
        <f t="shared" si="59"/>
        <v>-26.462956401113747</v>
      </c>
      <c r="F365" s="1">
        <f t="shared" si="54"/>
        <v>52.925912802227494</v>
      </c>
      <c r="G365" s="3">
        <f t="shared" si="52"/>
        <v>0.061331374075365375</v>
      </c>
      <c r="H365" s="4">
        <f t="shared" si="60"/>
        <v>-3.509632753316677</v>
      </c>
      <c r="I365" s="3">
        <f t="shared" si="55"/>
        <v>83.30134606604318</v>
      </c>
      <c r="J365" s="12">
        <f t="shared" si="61"/>
        <v>66.38793722655332</v>
      </c>
    </row>
    <row r="366" spans="1:10" ht="12.75">
      <c r="A366" s="9">
        <f t="shared" si="53"/>
        <v>86</v>
      </c>
      <c r="B366" s="1">
        <f t="shared" si="56"/>
        <v>0.2023529411764706</v>
      </c>
      <c r="C366" s="1">
        <f t="shared" si="57"/>
        <v>0.0623015809395201</v>
      </c>
      <c r="D366" s="1">
        <f t="shared" si="58"/>
        <v>26.478171899296044</v>
      </c>
      <c r="E366" s="1">
        <f t="shared" si="59"/>
        <v>-26.478171899296044</v>
      </c>
      <c r="F366" s="1">
        <f t="shared" si="54"/>
        <v>52.95634379859209</v>
      </c>
      <c r="G366" s="3">
        <f t="shared" si="52"/>
        <v>0.06086199272918691</v>
      </c>
      <c r="H366" s="4">
        <f t="shared" si="60"/>
        <v>-3.482839198789968</v>
      </c>
      <c r="I366" s="3">
        <f t="shared" si="55"/>
        <v>83.570016681247</v>
      </c>
      <c r="J366" s="12">
        <f t="shared" si="61"/>
        <v>66.40429343733905</v>
      </c>
    </row>
    <row r="367" spans="1:10" ht="12.75">
      <c r="A367" s="9">
        <f t="shared" si="53"/>
        <v>86.25</v>
      </c>
      <c r="B367" s="1">
        <f t="shared" si="56"/>
        <v>0.20294117647058824</v>
      </c>
      <c r="C367" s="1">
        <f t="shared" si="57"/>
        <v>0.06233710696823316</v>
      </c>
      <c r="D367" s="1">
        <f t="shared" si="58"/>
        <v>26.49327046149909</v>
      </c>
      <c r="E367" s="1">
        <f t="shared" si="59"/>
        <v>-26.49327046149909</v>
      </c>
      <c r="F367" s="1">
        <f t="shared" si="54"/>
        <v>52.98654092299818</v>
      </c>
      <c r="G367" s="3">
        <f t="shared" si="52"/>
        <v>0.06039424881218736</v>
      </c>
      <c r="H367" s="4">
        <f t="shared" si="60"/>
        <v>-3.4561375958577303</v>
      </c>
      <c r="I367" s="3">
        <f t="shared" si="55"/>
        <v>83.83862375027515</v>
      </c>
      <c r="J367" s="12">
        <f t="shared" si="61"/>
        <v>66.42052011110886</v>
      </c>
    </row>
    <row r="368" spans="1:10" ht="12.75">
      <c r="A368" s="9">
        <f t="shared" si="53"/>
        <v>86.5</v>
      </c>
      <c r="B368" s="1">
        <f t="shared" si="56"/>
        <v>0.20352941176470588</v>
      </c>
      <c r="C368" s="1">
        <f t="shared" si="57"/>
        <v>0.0623723588106578</v>
      </c>
      <c r="D368" s="1">
        <f t="shared" si="58"/>
        <v>26.508252494529565</v>
      </c>
      <c r="E368" s="1">
        <f t="shared" si="59"/>
        <v>-26.508252494529565</v>
      </c>
      <c r="F368" s="1">
        <f t="shared" si="54"/>
        <v>53.01650498905913</v>
      </c>
      <c r="G368" s="3">
        <f t="shared" si="52"/>
        <v>0.05992813212189674</v>
      </c>
      <c r="H368" s="4">
        <f t="shared" si="60"/>
        <v>-3.4295273893704534</v>
      </c>
      <c r="I368" s="3">
        <f t="shared" si="55"/>
        <v>84.10716765052841</v>
      </c>
      <c r="J368" s="12">
        <f t="shared" si="61"/>
        <v>66.4366177671941</v>
      </c>
    </row>
    <row r="369" spans="1:10" ht="12.75">
      <c r="A369" s="9">
        <f t="shared" si="53"/>
        <v>86.75</v>
      </c>
      <c r="B369" s="1">
        <f t="shared" si="56"/>
        <v>0.20411764705882354</v>
      </c>
      <c r="C369" s="1">
        <f t="shared" si="57"/>
        <v>0.06240733741804336</v>
      </c>
      <c r="D369" s="1">
        <f t="shared" si="58"/>
        <v>26.523118402668427</v>
      </c>
      <c r="E369" s="1">
        <f t="shared" si="59"/>
        <v>-26.523118402668427</v>
      </c>
      <c r="F369" s="1">
        <f t="shared" si="54"/>
        <v>53.046236805336854</v>
      </c>
      <c r="G369" s="3">
        <f t="shared" si="52"/>
        <v>0.05946363255544895</v>
      </c>
      <c r="H369" s="4">
        <f t="shared" si="60"/>
        <v>-3.403008029445139</v>
      </c>
      <c r="I369" s="3">
        <f t="shared" si="55"/>
        <v>84.3756487558818</v>
      </c>
      <c r="J369" s="12">
        <f t="shared" si="61"/>
        <v>66.45258692116431</v>
      </c>
    </row>
    <row r="370" spans="1:10" ht="12.75">
      <c r="A370" s="9">
        <f t="shared" si="53"/>
        <v>87</v>
      </c>
      <c r="B370" s="1">
        <f t="shared" si="56"/>
        <v>0.20470588235294118</v>
      </c>
      <c r="C370" s="1">
        <f t="shared" si="57"/>
        <v>0.06244204373575427</v>
      </c>
      <c r="D370" s="1">
        <f t="shared" si="58"/>
        <v>26.537868587695566</v>
      </c>
      <c r="E370" s="1">
        <f t="shared" si="59"/>
        <v>-26.537868587695566</v>
      </c>
      <c r="F370" s="1">
        <f t="shared" si="54"/>
        <v>53.07573717539113</v>
      </c>
      <c r="G370" s="3">
        <f t="shared" si="52"/>
        <v>0.0590007401085586</v>
      </c>
      <c r="H370" s="4">
        <f t="shared" si="60"/>
        <v>-3.3765789714139536</v>
      </c>
      <c r="I370" s="3">
        <f t="shared" si="55"/>
        <v>84.64406743671796</v>
      </c>
      <c r="J370" s="12">
        <f t="shared" si="61"/>
        <v>66.4684280848685</v>
      </c>
    </row>
    <row r="371" spans="1:10" ht="12.75">
      <c r="A371" s="9">
        <f t="shared" si="53"/>
        <v>87.25</v>
      </c>
      <c r="B371" s="1">
        <f t="shared" si="56"/>
        <v>0.20529411764705882</v>
      </c>
      <c r="C371" s="1">
        <f t="shared" si="57"/>
        <v>0.062476478703327405</v>
      </c>
      <c r="D371" s="1">
        <f t="shared" si="58"/>
        <v>26.55250344891415</v>
      </c>
      <c r="E371" s="1">
        <f t="shared" si="59"/>
        <v>-26.55250344891415</v>
      </c>
      <c r="F371" s="1">
        <f t="shared" si="54"/>
        <v>53.1050068978283</v>
      </c>
      <c r="G371" s="3">
        <f t="shared" si="52"/>
        <v>0.05853944487432727</v>
      </c>
      <c r="H371" s="4">
        <f t="shared" si="60"/>
        <v>-3.35023967576301</v>
      </c>
      <c r="I371" s="3">
        <f t="shared" si="55"/>
        <v>84.9124240599675</v>
      </c>
      <c r="J371" s="12">
        <f t="shared" si="61"/>
        <v>66.48414176647609</v>
      </c>
    </row>
    <row r="372" spans="1:10" ht="12.75">
      <c r="A372" s="9">
        <f t="shared" si="53"/>
        <v>87.5</v>
      </c>
      <c r="B372" s="1">
        <f t="shared" si="56"/>
        <v>0.20588235294117646</v>
      </c>
      <c r="C372" s="1">
        <f t="shared" si="57"/>
        <v>0.06251064325452853</v>
      </c>
      <c r="D372" s="1">
        <f t="shared" si="58"/>
        <v>26.567023383174625</v>
      </c>
      <c r="E372" s="1">
        <f t="shared" si="59"/>
        <v>-26.567023383174625</v>
      </c>
      <c r="F372" s="1">
        <f t="shared" si="54"/>
        <v>53.13404676634925</v>
      </c>
      <c r="G372" s="3">
        <f t="shared" si="52"/>
        <v>0.05807973704190772</v>
      </c>
      <c r="H372" s="4">
        <f t="shared" si="60"/>
        <v>-3.3239896080629054</v>
      </c>
      <c r="I372" s="3">
        <f t="shared" si="55"/>
        <v>85.18071898915505</v>
      </c>
      <c r="J372" s="12">
        <f t="shared" si="61"/>
        <v>66.49972847051794</v>
      </c>
    </row>
    <row r="373" spans="1:10" ht="12.75">
      <c r="A373" s="9">
        <f t="shared" si="53"/>
        <v>87.75</v>
      </c>
      <c r="B373" s="1">
        <f t="shared" si="56"/>
        <v>0.20647058823529413</v>
      </c>
      <c r="C373" s="1">
        <f t="shared" si="57"/>
        <v>0.06254453831740811</v>
      </c>
      <c r="D373" s="1">
        <f t="shared" si="58"/>
        <v>26.581428784898446</v>
      </c>
      <c r="E373" s="1">
        <f t="shared" si="59"/>
        <v>-26.581428784898446</v>
      </c>
      <c r="F373" s="1">
        <f t="shared" si="54"/>
        <v>53.16285756979689</v>
      </c>
      <c r="G373" s="3">
        <f t="shared" si="52"/>
        <v>0.05762160689528173</v>
      </c>
      <c r="H373" s="4">
        <f t="shared" si="60"/>
        <v>-3.297828238905617</v>
      </c>
      <c r="I373" s="3">
        <f t="shared" si="55"/>
        <v>85.44895258444095</v>
      </c>
      <c r="J373" s="12">
        <f t="shared" si="61"/>
        <v>66.51518869792628</v>
      </c>
    </row>
    <row r="374" spans="1:10" ht="12.75">
      <c r="A374" s="9">
        <f t="shared" si="53"/>
        <v>88</v>
      </c>
      <c r="B374" s="1">
        <f t="shared" si="56"/>
        <v>0.20705882352941177</v>
      </c>
      <c r="C374" s="1">
        <f t="shared" si="57"/>
        <v>0.0625781648143563</v>
      </c>
      <c r="D374" s="1">
        <f t="shared" si="58"/>
        <v>26.595720046101427</v>
      </c>
      <c r="E374" s="1">
        <f t="shared" si="59"/>
        <v>-26.595720046101427</v>
      </c>
      <c r="F374" s="1">
        <f t="shared" si="54"/>
        <v>53.19144009220285</v>
      </c>
      <c r="G374" s="3">
        <f t="shared" si="52"/>
        <v>0.057165044811924304</v>
      </c>
      <c r="H374" s="4">
        <f t="shared" si="60"/>
        <v>-3.271755043834779</v>
      </c>
      <c r="I374" s="3">
        <f t="shared" si="55"/>
        <v>85.71712520266767</v>
      </c>
      <c r="J374" s="12">
        <f t="shared" si="61"/>
        <v>66.5305229460746</v>
      </c>
    </row>
    <row r="375" spans="1:10" ht="12.75">
      <c r="A375" s="9">
        <f t="shared" si="53"/>
        <v>88.25</v>
      </c>
      <c r="B375" s="1">
        <f t="shared" si="56"/>
        <v>0.2076470588235294</v>
      </c>
      <c r="C375" s="1">
        <f t="shared" si="57"/>
        <v>0.06261152366215733</v>
      </c>
      <c r="D375" s="1">
        <f t="shared" si="58"/>
        <v>26.609897556416865</v>
      </c>
      <c r="E375" s="1">
        <f t="shared" si="59"/>
        <v>-26.609897556416865</v>
      </c>
      <c r="F375" s="1">
        <f t="shared" si="54"/>
        <v>53.21979511283373</v>
      </c>
      <c r="G375" s="3">
        <f t="shared" si="52"/>
        <v>0.05671004126175205</v>
      </c>
      <c r="H375" s="4">
        <f t="shared" si="60"/>
        <v>-3.24576950329206</v>
      </c>
      <c r="I375" s="3">
        <f t="shared" si="55"/>
        <v>85.98523719739495</v>
      </c>
      <c r="J375" s="12">
        <f t="shared" si="61"/>
        <v>66.54573170881609</v>
      </c>
    </row>
    <row r="376" spans="1:10" ht="12.75">
      <c r="A376" s="9">
        <f t="shared" si="53"/>
        <v>88.5</v>
      </c>
      <c r="B376" s="1">
        <f t="shared" si="56"/>
        <v>0.20823529411764705</v>
      </c>
      <c r="C376" s="1">
        <f t="shared" si="57"/>
        <v>0.06264461577204329</v>
      </c>
      <c r="D376" s="1">
        <f t="shared" si="58"/>
        <v>26.6239617031184</v>
      </c>
      <c r="E376" s="1">
        <f t="shared" si="59"/>
        <v>-26.6239617031184</v>
      </c>
      <c r="F376" s="1">
        <f t="shared" si="54"/>
        <v>53.2479234062368</v>
      </c>
      <c r="G376" s="3">
        <f t="shared" si="52"/>
        <v>0.05625658680614265</v>
      </c>
      <c r="H376" s="4">
        <f t="shared" si="60"/>
        <v>-3.2198711025674878</v>
      </c>
      <c r="I376" s="3">
        <f t="shared" si="55"/>
        <v>86.2532889189323</v>
      </c>
      <c r="J376" s="12">
        <f t="shared" si="61"/>
        <v>66.56081547652182</v>
      </c>
    </row>
    <row r="377" spans="1:10" ht="12.75">
      <c r="A377" s="9">
        <f t="shared" si="53"/>
        <v>88.75</v>
      </c>
      <c r="B377" s="1">
        <f t="shared" si="56"/>
        <v>0.2088235294117647</v>
      </c>
      <c r="C377" s="1">
        <f t="shared" si="57"/>
        <v>0.06267744204974694</v>
      </c>
      <c r="D377" s="1">
        <f t="shared" si="58"/>
        <v>26.63791287114245</v>
      </c>
      <c r="E377" s="1">
        <f t="shared" si="59"/>
        <v>-26.63791287114245</v>
      </c>
      <c r="F377" s="1">
        <f t="shared" si="54"/>
        <v>53.2758257422849</v>
      </c>
      <c r="G377" s="3">
        <f t="shared" si="52"/>
        <v>0.0558046720962011</v>
      </c>
      <c r="H377" s="4">
        <f t="shared" si="60"/>
        <v>-3.1940593317066246</v>
      </c>
      <c r="I377" s="3">
        <f t="shared" si="55"/>
        <v>86.52128071440157</v>
      </c>
      <c r="J377" s="12">
        <f t="shared" si="61"/>
        <v>66.57577473611967</v>
      </c>
    </row>
    <row r="378" spans="1:10" ht="12.75">
      <c r="A378" s="9">
        <f t="shared" si="53"/>
        <v>89</v>
      </c>
      <c r="B378" s="1">
        <f t="shared" si="56"/>
        <v>0.20941176470588235</v>
      </c>
      <c r="C378" s="1">
        <f t="shared" si="57"/>
        <v>0.06271000339555409</v>
      </c>
      <c r="D378" s="1">
        <f t="shared" si="58"/>
        <v>26.651751443110488</v>
      </c>
      <c r="E378" s="1">
        <f t="shared" si="59"/>
        <v>-26.651751443110488</v>
      </c>
      <c r="F378" s="1">
        <f t="shared" si="54"/>
        <v>53.303502886220976</v>
      </c>
      <c r="G378" s="3">
        <f t="shared" si="52"/>
        <v>0.05535428787214869</v>
      </c>
      <c r="H378" s="4">
        <f t="shared" si="60"/>
        <v>-3.1683336854817554</v>
      </c>
      <c r="I378" s="3">
        <f t="shared" si="55"/>
        <v>86.78921292775496</v>
      </c>
      <c r="J378" s="12">
        <f t="shared" si="61"/>
        <v>66.59060997113046</v>
      </c>
    </row>
    <row r="379" spans="1:10" ht="12.75">
      <c r="A379" s="9">
        <f t="shared" si="53"/>
        <v>89.25</v>
      </c>
      <c r="B379" s="1">
        <f t="shared" si="56"/>
        <v>0.21</v>
      </c>
      <c r="C379" s="1">
        <f t="shared" si="57"/>
        <v>0.06274230070435527</v>
      </c>
      <c r="D379" s="1">
        <f t="shared" si="58"/>
        <v>26.665477799350988</v>
      </c>
      <c r="E379" s="1">
        <f t="shared" si="59"/>
        <v>-26.665477799350988</v>
      </c>
      <c r="F379" s="1">
        <f t="shared" si="54"/>
        <v>53.330955598701976</v>
      </c>
      <c r="G379" s="3">
        <f t="shared" si="52"/>
        <v>0.05490542496200135</v>
      </c>
      <c r="H379" s="4">
        <f t="shared" si="60"/>
        <v>-3.1426936633223743</v>
      </c>
      <c r="I379" s="3">
        <f t="shared" si="55"/>
        <v>87.05708589982146</v>
      </c>
      <c r="J379" s="12">
        <f t="shared" si="61"/>
        <v>66.60532166170526</v>
      </c>
    </row>
    <row r="380" spans="1:10" ht="12.75">
      <c r="A380" s="9">
        <f t="shared" si="53"/>
        <v>89.5</v>
      </c>
      <c r="B380" s="1">
        <f t="shared" si="56"/>
        <v>0.21058823529411766</v>
      </c>
      <c r="C380" s="1">
        <f t="shared" si="57"/>
        <v>0.06277433486569675</v>
      </c>
      <c r="D380" s="1">
        <f t="shared" si="58"/>
        <v>26.679092317921118</v>
      </c>
      <c r="E380" s="1">
        <f t="shared" si="59"/>
        <v>-26.679092317921118</v>
      </c>
      <c r="F380" s="1">
        <f t="shared" si="54"/>
        <v>53.358184635842235</v>
      </c>
      <c r="G380" s="3">
        <f t="shared" si="52"/>
        <v>0.054458074280518076</v>
      </c>
      <c r="H380" s="4">
        <f t="shared" si="60"/>
        <v>-3.1171387692609764</v>
      </c>
      <c r="I380" s="3">
        <f t="shared" si="55"/>
        <v>87.3248999683426</v>
      </c>
      <c r="J380" s="12">
        <f t="shared" si="61"/>
        <v>66.61991028466142</v>
      </c>
    </row>
    <row r="381" spans="1:10" ht="12.75">
      <c r="A381" s="9">
        <f t="shared" si="53"/>
        <v>89.75</v>
      </c>
      <c r="B381" s="1">
        <f t="shared" si="56"/>
        <v>0.2111764705882353</v>
      </c>
      <c r="C381" s="1">
        <f t="shared" si="57"/>
        <v>0.06280610676383079</v>
      </c>
      <c r="D381" s="1">
        <f t="shared" si="58"/>
        <v>26.692595374628088</v>
      </c>
      <c r="E381" s="1">
        <f t="shared" si="59"/>
        <v>-26.692595374628088</v>
      </c>
      <c r="F381" s="1">
        <f t="shared" si="54"/>
        <v>53.385190749256175</v>
      </c>
      <c r="G381" s="3">
        <f t="shared" si="52"/>
        <v>0.05401222682787932</v>
      </c>
      <c r="H381" s="4">
        <f t="shared" si="60"/>
        <v>-3.0916685118633267</v>
      </c>
      <c r="I381" s="3">
        <f t="shared" si="55"/>
        <v>87.59265546801917</v>
      </c>
      <c r="J381" s="12">
        <f t="shared" si="61"/>
        <v>66.63437631351879</v>
      </c>
    </row>
    <row r="382" spans="1:10" ht="12.75">
      <c r="A382" s="9">
        <f t="shared" si="53"/>
        <v>90</v>
      </c>
      <c r="B382" s="1">
        <f t="shared" si="56"/>
        <v>0.21176470588235294</v>
      </c>
      <c r="C382" s="1">
        <f t="shared" si="57"/>
        <v>0.06283761727776555</v>
      </c>
      <c r="D382" s="1">
        <f t="shared" si="58"/>
        <v>26.705987343050356</v>
      </c>
      <c r="E382" s="1">
        <f t="shared" si="59"/>
        <v>-26.705987343050356</v>
      </c>
      <c r="F382" s="1">
        <f t="shared" si="54"/>
        <v>53.41197468610071</v>
      </c>
      <c r="G382" s="3">
        <f t="shared" si="52"/>
        <v>0.053567873689075896</v>
      </c>
      <c r="H382" s="4">
        <f t="shared" si="60"/>
        <v>-3.066282404199198</v>
      </c>
      <c r="I382" s="3">
        <f t="shared" si="55"/>
        <v>87.86035273052958</v>
      </c>
      <c r="J382" s="12">
        <f t="shared" si="61"/>
        <v>66.64872021853408</v>
      </c>
    </row>
    <row r="383" spans="1:10" ht="12.75">
      <c r="A383" s="9">
        <f t="shared" si="53"/>
        <v>90.25</v>
      </c>
      <c r="B383" s="1">
        <f t="shared" si="56"/>
        <v>0.21235294117647058</v>
      </c>
      <c r="C383" s="1">
        <f t="shared" si="57"/>
        <v>0.062868867281314</v>
      </c>
      <c r="D383" s="1">
        <f t="shared" si="58"/>
        <v>26.719268594558446</v>
      </c>
      <c r="E383" s="1">
        <f t="shared" si="59"/>
        <v>-26.719268594558446</v>
      </c>
      <c r="F383" s="1">
        <f t="shared" si="54"/>
        <v>53.43853718911689</v>
      </c>
      <c r="G383" s="3">
        <f aca="true" t="shared" si="62" ref="G383:G446">(D383-D382)/(A383-A382)</f>
        <v>0.053125006032360034</v>
      </c>
      <c r="H383" s="4">
        <f t="shared" si="60"/>
        <v>-3.040979963759434</v>
      </c>
      <c r="I383" s="3">
        <f t="shared" si="55"/>
        <v>88.12799208458591</v>
      </c>
      <c r="J383" s="12">
        <f t="shared" si="61"/>
        <v>66.66294246673651</v>
      </c>
    </row>
    <row r="384" spans="1:10" ht="12.75">
      <c r="A384" s="9">
        <f t="shared" si="53"/>
        <v>90.5</v>
      </c>
      <c r="B384" s="1">
        <f t="shared" si="56"/>
        <v>0.21294117647058824</v>
      </c>
      <c r="C384" s="1">
        <f t="shared" si="57"/>
        <v>0.06289985764314257</v>
      </c>
      <c r="D384" s="1">
        <f t="shared" si="58"/>
        <v>26.73243949833559</v>
      </c>
      <c r="E384" s="1">
        <f t="shared" si="59"/>
        <v>-26.73243949833559</v>
      </c>
      <c r="F384" s="1">
        <f t="shared" si="54"/>
        <v>53.46487899667118</v>
      </c>
      <c r="G384" s="3">
        <f t="shared" si="62"/>
        <v>0.05268361510857744</v>
      </c>
      <c r="H384" s="4">
        <f t="shared" si="60"/>
        <v>-3.0157607124232375</v>
      </c>
      <c r="I384" s="3">
        <f t="shared" si="55"/>
        <v>88.39557385595477</v>
      </c>
      <c r="J384" s="12">
        <f t="shared" si="61"/>
        <v>66.67704352196135</v>
      </c>
    </row>
    <row r="385" spans="1:10" ht="12.75">
      <c r="A385" s="9">
        <f t="shared" si="53"/>
        <v>90.75</v>
      </c>
      <c r="B385" s="1">
        <f t="shared" si="56"/>
        <v>0.21352941176470588</v>
      </c>
      <c r="C385" s="1">
        <f t="shared" si="57"/>
        <v>0.06293058922681895</v>
      </c>
      <c r="D385" s="1">
        <f t="shared" si="58"/>
        <v>26.745500421398052</v>
      </c>
      <c r="E385" s="1">
        <f t="shared" si="59"/>
        <v>-26.745500421398052</v>
      </c>
      <c r="F385" s="1">
        <f t="shared" si="54"/>
        <v>53.491000842796105</v>
      </c>
      <c r="G385" s="3">
        <f t="shared" si="62"/>
        <v>0.05224369224984571</v>
      </c>
      <c r="H385" s="4">
        <f t="shared" si="60"/>
        <v>-2.9906241763880126</v>
      </c>
      <c r="I385" s="3">
        <f t="shared" si="55"/>
        <v>88.66309836750438</v>
      </c>
      <c r="J385" s="12">
        <f t="shared" si="61"/>
        <v>66.69102384488428</v>
      </c>
    </row>
    <row r="386" spans="1:10" ht="12.75">
      <c r="A386" s="9">
        <f t="shared" si="53"/>
        <v>91</v>
      </c>
      <c r="B386" s="1">
        <f t="shared" si="56"/>
        <v>0.21411764705882352</v>
      </c>
      <c r="C386" s="1">
        <f t="shared" si="57"/>
        <v>0.06296106289085945</v>
      </c>
      <c r="D386" s="1">
        <f t="shared" si="58"/>
        <v>26.758451728615267</v>
      </c>
      <c r="E386" s="1">
        <f t="shared" si="59"/>
        <v>-26.758451728615267</v>
      </c>
      <c r="F386" s="1">
        <f t="shared" si="54"/>
        <v>53.51690345723053</v>
      </c>
      <c r="G386" s="3">
        <f t="shared" si="62"/>
        <v>0.051805228868857967</v>
      </c>
      <c r="H386" s="4">
        <f t="shared" si="60"/>
        <v>-2.9655698861348334</v>
      </c>
      <c r="I386" s="3">
        <f t="shared" si="55"/>
        <v>88.93056593922694</v>
      </c>
      <c r="J386" s="12">
        <f t="shared" si="61"/>
        <v>66.70488389305409</v>
      </c>
    </row>
    <row r="387" spans="1:10" ht="12.75">
      <c r="A387" s="9">
        <f aca="true" t="shared" si="63" ref="A387:A450">A386+0.25</f>
        <v>91.25</v>
      </c>
      <c r="B387" s="1">
        <f t="shared" si="56"/>
        <v>0.21470588235294116</v>
      </c>
      <c r="C387" s="1">
        <f t="shared" si="57"/>
        <v>0.06299127948877574</v>
      </c>
      <c r="D387" s="1">
        <f t="shared" si="58"/>
        <v>26.77129378272969</v>
      </c>
      <c r="E387" s="1">
        <f t="shared" si="59"/>
        <v>-26.77129378272969</v>
      </c>
      <c r="F387" s="1">
        <f aca="true" t="shared" si="64" ref="F387:F450">D387*2</f>
        <v>53.54258756545938</v>
      </c>
      <c r="G387" s="3">
        <f t="shared" si="62"/>
        <v>0.051368216457689186</v>
      </c>
      <c r="H387" s="4">
        <f t="shared" si="60"/>
        <v>-2.9405973763653974</v>
      </c>
      <c r="I387" s="3">
        <f aca="true" t="shared" si="65" ref="I387:I450">SIN(RADIANS(H387))*offset+A387</f>
        <v>89.19797688828072</v>
      </c>
      <c r="J387" s="12">
        <f t="shared" si="61"/>
        <v>66.71862412092588</v>
      </c>
    </row>
    <row r="388" spans="1:10" ht="12.75">
      <c r="A388" s="9">
        <f t="shared" si="63"/>
        <v>91.5</v>
      </c>
      <c r="B388" s="1">
        <f t="shared" si="56"/>
        <v>0.21529411764705883</v>
      </c>
      <c r="C388" s="1">
        <f t="shared" si="57"/>
        <v>0.06302123986912081</v>
      </c>
      <c r="D388" s="1">
        <f t="shared" si="58"/>
        <v>26.784026944376343</v>
      </c>
      <c r="E388" s="1">
        <f t="shared" si="59"/>
        <v>-26.784026944376343</v>
      </c>
      <c r="F388" s="1">
        <f t="shared" si="64"/>
        <v>53.56805388875269</v>
      </c>
      <c r="G388" s="3">
        <f t="shared" si="62"/>
        <v>0.05093264658661667</v>
      </c>
      <c r="H388" s="4">
        <f t="shared" si="60"/>
        <v>-2.9157061859396913</v>
      </c>
      <c r="I388" s="3">
        <f t="shared" si="65"/>
        <v>89.46533152903189</v>
      </c>
      <c r="J388" s="12">
        <f t="shared" si="61"/>
        <v>66.73224497989386</v>
      </c>
    </row>
    <row r="389" spans="1:10" ht="12.75">
      <c r="A389" s="9">
        <f t="shared" si="63"/>
        <v>91.75</v>
      </c>
      <c r="B389" s="1">
        <f t="shared" si="56"/>
        <v>0.21588235294117647</v>
      </c>
      <c r="C389" s="1">
        <f t="shared" si="57"/>
        <v>0.06305094487553482</v>
      </c>
      <c r="D389" s="1">
        <f t="shared" si="58"/>
        <v>26.7966515721023</v>
      </c>
      <c r="E389" s="1">
        <f t="shared" si="59"/>
        <v>-26.7966515721023</v>
      </c>
      <c r="F389" s="1">
        <f t="shared" si="64"/>
        <v>53.5933031442046</v>
      </c>
      <c r="G389" s="3">
        <f t="shared" si="62"/>
        <v>0.050498510903821625</v>
      </c>
      <c r="H389" s="4">
        <f t="shared" si="60"/>
        <v>-2.8908958578639146</v>
      </c>
      <c r="I389" s="3">
        <f t="shared" si="65"/>
        <v>89.73263017306111</v>
      </c>
      <c r="J389" s="12">
        <f t="shared" si="61"/>
        <v>66.74574691832206</v>
      </c>
    </row>
    <row r="390" spans="1:10" ht="12.75">
      <c r="A390" s="9">
        <f t="shared" si="63"/>
        <v>92</v>
      </c>
      <c r="B390" s="1">
        <f t="shared" si="56"/>
        <v>0.2164705882352941</v>
      </c>
      <c r="C390" s="1">
        <f t="shared" si="57"/>
        <v>0.06308039534678989</v>
      </c>
      <c r="D390" s="1">
        <f t="shared" si="58"/>
        <v>26.809168022385702</v>
      </c>
      <c r="E390" s="1">
        <f t="shared" si="59"/>
        <v>-26.809168022385702</v>
      </c>
      <c r="F390" s="1">
        <f t="shared" si="64"/>
        <v>53.618336044771404</v>
      </c>
      <c r="G390" s="3">
        <f t="shared" si="62"/>
        <v>0.05006580113361281</v>
      </c>
      <c r="H390" s="4">
        <f t="shared" si="60"/>
        <v>-2.8661659391938596</v>
      </c>
      <c r="I390" s="3">
        <f t="shared" si="65"/>
        <v>89.9998731292294</v>
      </c>
      <c r="J390" s="12">
        <f t="shared" si="61"/>
        <v>66.75913038157725</v>
      </c>
    </row>
    <row r="391" spans="1:10" ht="12.75">
      <c r="A391" s="9">
        <f t="shared" si="63"/>
        <v>92.25</v>
      </c>
      <c r="B391" s="1">
        <f t="shared" si="56"/>
        <v>0.21705882352941178</v>
      </c>
      <c r="C391" s="1">
        <f t="shared" si="57"/>
        <v>0.06310959211683465</v>
      </c>
      <c r="D391" s="1">
        <f t="shared" si="58"/>
        <v>26.821576649654723</v>
      </c>
      <c r="E391" s="1">
        <f t="shared" si="59"/>
        <v>-26.821576649654723</v>
      </c>
      <c r="F391" s="1">
        <f t="shared" si="64"/>
        <v>53.643153299309446</v>
      </c>
      <c r="G391" s="3">
        <f t="shared" si="62"/>
        <v>0.049634509076085465</v>
      </c>
      <c r="H391" s="4">
        <f t="shared" si="60"/>
        <v>-2.841515981020213</v>
      </c>
      <c r="I391" s="3">
        <f t="shared" si="65"/>
        <v>90.2670607036866</v>
      </c>
      <c r="J391" s="12">
        <f t="shared" si="61"/>
        <v>66.77239581205909</v>
      </c>
    </row>
    <row r="392" spans="1:10" ht="12.75">
      <c r="A392" s="9">
        <f t="shared" si="63"/>
        <v>92.5</v>
      </c>
      <c r="B392" s="1">
        <f t="shared" si="56"/>
        <v>0.21764705882352942</v>
      </c>
      <c r="C392" s="1">
        <f t="shared" si="57"/>
        <v>0.06313853601483821</v>
      </c>
      <c r="D392" s="1">
        <f t="shared" si="58"/>
        <v>26.83387780630624</v>
      </c>
      <c r="E392" s="1">
        <f t="shared" si="59"/>
        <v>-26.83387780630624</v>
      </c>
      <c r="F392" s="1">
        <f t="shared" si="64"/>
        <v>53.66775561261248</v>
      </c>
      <c r="G392" s="3">
        <f t="shared" si="62"/>
        <v>0.049204626606069723</v>
      </c>
      <c r="H392" s="4">
        <f t="shared" si="60"/>
        <v>-2.816945538413179</v>
      </c>
      <c r="I392" s="3">
        <f t="shared" si="65"/>
        <v>90.53419319990842</v>
      </c>
      <c r="J392" s="12">
        <f t="shared" si="61"/>
        <v>66.7855436492309</v>
      </c>
    </row>
    <row r="393" spans="1:10" ht="12.75">
      <c r="A393" s="9">
        <f t="shared" si="63"/>
        <v>92.75</v>
      </c>
      <c r="B393" s="1">
        <f t="shared" si="56"/>
        <v>0.21823529411764706</v>
      </c>
      <c r="C393" s="1">
        <f t="shared" si="57"/>
        <v>0.06316722786523349</v>
      </c>
      <c r="D393" s="1">
        <f t="shared" si="58"/>
        <v>26.846071842724232</v>
      </c>
      <c r="E393" s="1">
        <f t="shared" si="59"/>
        <v>-26.846071842724232</v>
      </c>
      <c r="F393" s="1">
        <f t="shared" si="64"/>
        <v>53.692143685448464</v>
      </c>
      <c r="G393" s="3">
        <f t="shared" si="62"/>
        <v>0.04877614567196531</v>
      </c>
      <c r="H393" s="4">
        <f t="shared" si="60"/>
        <v>-2.7924541703605037</v>
      </c>
      <c r="I393" s="3">
        <f t="shared" si="65"/>
        <v>90.80127091873813</v>
      </c>
      <c r="J393" s="12">
        <f t="shared" si="61"/>
        <v>66.79857432965044</v>
      </c>
    </row>
    <row r="394" spans="1:10" ht="12.75">
      <c r="A394" s="9">
        <f t="shared" si="63"/>
        <v>93</v>
      </c>
      <c r="B394" s="1">
        <f t="shared" si="56"/>
        <v>0.2188235294117647</v>
      </c>
      <c r="C394" s="1">
        <f t="shared" si="57"/>
        <v>0.06319566848776005</v>
      </c>
      <c r="D394" s="1">
        <f t="shared" si="58"/>
        <v>26.85815910729802</v>
      </c>
      <c r="E394" s="1">
        <f t="shared" si="59"/>
        <v>-26.85815910729802</v>
      </c>
      <c r="F394" s="1">
        <f t="shared" si="64"/>
        <v>53.71631821459604</v>
      </c>
      <c r="G394" s="3">
        <f t="shared" si="62"/>
        <v>0.0483490582951589</v>
      </c>
      <c r="H394" s="4">
        <f t="shared" si="60"/>
        <v>-2.7680414397387305</v>
      </c>
      <c r="I394" s="3">
        <f t="shared" si="65"/>
        <v>91.06829415840497</v>
      </c>
      <c r="J394" s="12">
        <f t="shared" si="61"/>
        <v>66.81148828699902</v>
      </c>
    </row>
    <row r="395" spans="1:10" ht="12.75">
      <c r="A395" s="9">
        <f t="shared" si="63"/>
        <v>93.25</v>
      </c>
      <c r="B395" s="1">
        <f t="shared" si="56"/>
        <v>0.21941176470588236</v>
      </c>
      <c r="C395" s="1">
        <f t="shared" si="57"/>
        <v>0.06322385869750655</v>
      </c>
      <c r="D395" s="1">
        <f t="shared" si="58"/>
        <v>26.870139946440283</v>
      </c>
      <c r="E395" s="1">
        <f t="shared" si="59"/>
        <v>-26.870139946440283</v>
      </c>
      <c r="F395" s="1">
        <f t="shared" si="64"/>
        <v>53.740279892880565</v>
      </c>
      <c r="G395" s="3">
        <f t="shared" si="62"/>
        <v>0.04792335656904356</v>
      </c>
      <c r="H395" s="4">
        <f t="shared" si="60"/>
        <v>-2.7437069132616165</v>
      </c>
      <c r="I395" s="3">
        <f t="shared" si="65"/>
        <v>91.3352632145586</v>
      </c>
      <c r="J395" s="12">
        <f t="shared" si="61"/>
        <v>66.8242859521113</v>
      </c>
    </row>
    <row r="396" spans="1:10" ht="12.75">
      <c r="A396" s="9">
        <f t="shared" si="63"/>
        <v>93.5</v>
      </c>
      <c r="B396" s="1">
        <f t="shared" si="56"/>
        <v>0.22</v>
      </c>
      <c r="C396" s="1">
        <f t="shared" si="57"/>
        <v>0.06325179930495246</v>
      </c>
      <c r="D396" s="1">
        <f t="shared" si="58"/>
        <v>26.882014704604796</v>
      </c>
      <c r="E396" s="1">
        <f t="shared" si="59"/>
        <v>-26.882014704604796</v>
      </c>
      <c r="F396" s="1">
        <f t="shared" si="64"/>
        <v>53.76402940920959</v>
      </c>
      <c r="G396" s="3">
        <f t="shared" si="62"/>
        <v>0.04749903265805244</v>
      </c>
      <c r="H396" s="4">
        <f t="shared" si="60"/>
        <v>-2.7194501614292945</v>
      </c>
      <c r="I396" s="3">
        <f t="shared" si="65"/>
        <v>91.60217838030312</v>
      </c>
      <c r="J396" s="12">
        <f t="shared" si="61"/>
        <v>66.83696775300433</v>
      </c>
    </row>
    <row r="397" spans="1:10" ht="12.75">
      <c r="A397" s="9">
        <f t="shared" si="63"/>
        <v>93.75</v>
      </c>
      <c r="B397" s="1">
        <f t="shared" si="56"/>
        <v>0.22058823529411764</v>
      </c>
      <c r="C397" s="1">
        <f t="shared" si="57"/>
        <v>0.06327949111600945</v>
      </c>
      <c r="D397" s="1">
        <f t="shared" si="58"/>
        <v>26.893783724304015</v>
      </c>
      <c r="E397" s="1">
        <f t="shared" si="59"/>
        <v>-26.893783724304015</v>
      </c>
      <c r="F397" s="1">
        <f t="shared" si="64"/>
        <v>53.78756744860803</v>
      </c>
      <c r="G397" s="3">
        <f t="shared" si="62"/>
        <v>0.04707607879687714</v>
      </c>
      <c r="H397" s="4">
        <f t="shared" si="60"/>
        <v>-2.695270758487901</v>
      </c>
      <c r="I397" s="3">
        <f t="shared" si="65"/>
        <v>91.86903994622367</v>
      </c>
      <c r="J397" s="12">
        <f t="shared" si="61"/>
        <v>66.84953411490608</v>
      </c>
    </row>
    <row r="398" spans="1:10" ht="12.75">
      <c r="A398" s="9">
        <f t="shared" si="63"/>
        <v>94</v>
      </c>
      <c r="B398" s="1">
        <f t="shared" si="56"/>
        <v>0.2211764705882353</v>
      </c>
      <c r="C398" s="1">
        <f t="shared" si="57"/>
        <v>0.06330693493206228</v>
      </c>
      <c r="D398" s="1">
        <f t="shared" si="58"/>
        <v>26.905447346126472</v>
      </c>
      <c r="E398" s="1">
        <f t="shared" si="59"/>
        <v>-26.905447346126472</v>
      </c>
      <c r="F398" s="1">
        <f t="shared" si="64"/>
        <v>53.810894692252944</v>
      </c>
      <c r="G398" s="3">
        <f t="shared" si="62"/>
        <v>0.04665448728982824</v>
      </c>
      <c r="H398" s="4">
        <f t="shared" si="60"/>
        <v>-2.6711682823972693</v>
      </c>
      <c r="I398" s="3">
        <f t="shared" si="65"/>
        <v>92.13584820040752</v>
      </c>
      <c r="J398" s="12">
        <f t="shared" si="61"/>
        <v>66.86198546028342</v>
      </c>
    </row>
    <row r="399" spans="1:10" ht="12.75">
      <c r="A399" s="9">
        <f t="shared" si="63"/>
        <v>94.25</v>
      </c>
      <c r="B399" s="1">
        <f t="shared" si="56"/>
        <v>0.22176470588235295</v>
      </c>
      <c r="C399" s="1">
        <f t="shared" si="57"/>
        <v>0.06333413155000901</v>
      </c>
      <c r="D399" s="1">
        <f t="shared" si="58"/>
        <v>26.91700590875383</v>
      </c>
      <c r="E399" s="1">
        <f t="shared" si="59"/>
        <v>-26.91700590875383</v>
      </c>
      <c r="F399" s="1">
        <f t="shared" si="64"/>
        <v>53.83401181750766</v>
      </c>
      <c r="G399" s="3">
        <f t="shared" si="62"/>
        <v>0.04623425050942842</v>
      </c>
      <c r="H399" s="4">
        <f t="shared" si="60"/>
        <v>-2.6471423147546562</v>
      </c>
      <c r="I399" s="3">
        <f t="shared" si="65"/>
        <v>92.40260342849592</v>
      </c>
      <c r="J399" s="12">
        <f t="shared" si="61"/>
        <v>66.87432220887081</v>
      </c>
    </row>
    <row r="400" spans="1:10" ht="12.75">
      <c r="A400" s="9">
        <f t="shared" si="63"/>
        <v>94.5</v>
      </c>
      <c r="B400" s="1">
        <f t="shared" si="56"/>
        <v>0.2223529411764706</v>
      </c>
      <c r="C400" s="1">
        <f t="shared" si="57"/>
        <v>0.06336108176230101</v>
      </c>
      <c r="D400" s="1">
        <f t="shared" si="58"/>
        <v>26.928459748977932</v>
      </c>
      <c r="E400" s="1">
        <f t="shared" si="59"/>
        <v>-26.928459748977932</v>
      </c>
      <c r="F400" s="1">
        <f t="shared" si="64"/>
        <v>53.856919497955865</v>
      </c>
      <c r="G400" s="3">
        <f t="shared" si="62"/>
        <v>0.04581536089641247</v>
      </c>
      <c r="H400" s="4">
        <f t="shared" si="60"/>
        <v>-2.6231924407988423</v>
      </c>
      <c r="I400" s="3">
        <f t="shared" si="65"/>
        <v>92.66930591367972</v>
      </c>
      <c r="J400" s="12">
        <f t="shared" si="61"/>
        <v>66.88654477769661</v>
      </c>
    </row>
    <row r="401" spans="1:10" ht="12.75">
      <c r="A401" s="9">
        <f t="shared" si="63"/>
        <v>94.75</v>
      </c>
      <c r="B401" s="1">
        <f t="shared" si="56"/>
        <v>0.22294117647058823</v>
      </c>
      <c r="C401" s="1">
        <f t="shared" si="57"/>
        <v>0.06338778635698229</v>
      </c>
      <c r="D401" s="1">
        <f t="shared" si="58"/>
        <v>26.939809201717473</v>
      </c>
      <c r="E401" s="1">
        <f t="shared" si="59"/>
        <v>-26.939809201717473</v>
      </c>
      <c r="F401" s="1">
        <f t="shared" si="64"/>
        <v>53.87961840343495</v>
      </c>
      <c r="G401" s="3">
        <f t="shared" si="62"/>
        <v>0.045397810958164087</v>
      </c>
      <c r="H401" s="4">
        <f t="shared" si="60"/>
        <v>-2.5993182493247815</v>
      </c>
      <c r="I401" s="3">
        <f t="shared" si="65"/>
        <v>92.93595593675758</v>
      </c>
      <c r="J401" s="12">
        <f t="shared" si="61"/>
        <v>66.89865358111132</v>
      </c>
    </row>
    <row r="402" spans="1:10" ht="12.75">
      <c r="A402" s="9">
        <f t="shared" si="63"/>
        <v>95</v>
      </c>
      <c r="B402" s="1">
        <f t="shared" si="56"/>
        <v>0.2235294117647059</v>
      </c>
      <c r="C402" s="1">
        <f t="shared" si="57"/>
        <v>0.06341424611772843</v>
      </c>
      <c r="D402" s="1">
        <f t="shared" si="58"/>
        <v>26.951054600034585</v>
      </c>
      <c r="E402" s="1">
        <f t="shared" si="59"/>
        <v>-26.951054600034585</v>
      </c>
      <c r="F402" s="1">
        <f t="shared" si="64"/>
        <v>53.90210920006917</v>
      </c>
      <c r="G402" s="3">
        <f t="shared" si="62"/>
        <v>0.04498159326844586</v>
      </c>
      <c r="H402" s="4">
        <f t="shared" si="60"/>
        <v>-2.5755193326721133</v>
      </c>
      <c r="I402" s="3">
        <f t="shared" si="65"/>
        <v>93.20255377614265</v>
      </c>
      <c r="J402" s="12">
        <f t="shared" si="61"/>
        <v>66.91064903081354</v>
      </c>
    </row>
    <row r="403" spans="1:10" ht="12.75">
      <c r="A403" s="9">
        <f t="shared" si="63"/>
        <v>95.25</v>
      </c>
      <c r="B403" s="1">
        <f t="shared" si="56"/>
        <v>0.22411764705882353</v>
      </c>
      <c r="C403" s="1">
        <f t="shared" si="57"/>
        <v>0.06344046182388496</v>
      </c>
      <c r="D403" s="1">
        <f t="shared" si="58"/>
        <v>26.96219627515111</v>
      </c>
      <c r="E403" s="1">
        <f t="shared" si="59"/>
        <v>-26.96219627515111</v>
      </c>
      <c r="F403" s="1">
        <f t="shared" si="64"/>
        <v>53.92439255030222</v>
      </c>
      <c r="G403" s="3">
        <f t="shared" si="62"/>
        <v>0.04456670046610611</v>
      </c>
      <c r="H403" s="4">
        <f t="shared" si="60"/>
        <v>-2.5517952866551092</v>
      </c>
      <c r="I403" s="3">
        <f t="shared" si="65"/>
        <v>93.46909970791003</v>
      </c>
      <c r="J403" s="12">
        <f t="shared" si="61"/>
        <v>66.92253153587727</v>
      </c>
    </row>
    <row r="404" spans="1:10" ht="12.75">
      <c r="A404" s="9">
        <f t="shared" si="63"/>
        <v>95.5</v>
      </c>
      <c r="B404" s="1">
        <f t="shared" si="56"/>
        <v>0.22470588235294117</v>
      </c>
      <c r="C404" s="1">
        <f t="shared" si="57"/>
        <v>0.06346643425050558</v>
      </c>
      <c r="D404" s="1">
        <f t="shared" si="58"/>
        <v>26.97323455646487</v>
      </c>
      <c r="E404" s="1">
        <f t="shared" si="59"/>
        <v>-26.97323455646487</v>
      </c>
      <c r="F404" s="1">
        <f t="shared" si="64"/>
        <v>53.94646911292974</v>
      </c>
      <c r="G404" s="3">
        <f t="shared" si="62"/>
        <v>0.04415312525503623</v>
      </c>
      <c r="H404" s="4">
        <f t="shared" si="60"/>
        <v>-2.528145710564052</v>
      </c>
      <c r="I404" s="3">
        <f t="shared" si="65"/>
        <v>93.73559400579461</v>
      </c>
      <c r="J404" s="12">
        <f t="shared" si="61"/>
        <v>66.93430150277665</v>
      </c>
    </row>
    <row r="405" spans="1:10" ht="12.75">
      <c r="A405" s="9">
        <f t="shared" si="63"/>
        <v>95.75</v>
      </c>
      <c r="B405" s="1">
        <f t="shared" si="56"/>
        <v>0.2252941176470588</v>
      </c>
      <c r="C405" s="1">
        <f t="shared" si="57"/>
        <v>0.06349216416838949</v>
      </c>
      <c r="D405" s="1">
        <f t="shared" si="58"/>
        <v>26.984169771565533</v>
      </c>
      <c r="E405" s="1">
        <f t="shared" si="59"/>
        <v>-26.984169771565533</v>
      </c>
      <c r="F405" s="1">
        <f t="shared" si="64"/>
        <v>53.968339543131066</v>
      </c>
      <c r="G405" s="3">
        <f t="shared" si="62"/>
        <v>0.04374086040265013</v>
      </c>
      <c r="H405" s="4">
        <f t="shared" si="60"/>
        <v>-2.504570207082039</v>
      </c>
      <c r="I405" s="3">
        <f t="shared" si="65"/>
        <v>94.00203694124767</v>
      </c>
      <c r="J405" s="12">
        <f t="shared" si="61"/>
        <v>66.94595933541311</v>
      </c>
    </row>
    <row r="406" spans="1:10" ht="12.75">
      <c r="A406" s="9">
        <f t="shared" si="63"/>
        <v>96</v>
      </c>
      <c r="B406" s="1">
        <f aca="true" t="shared" si="66" ref="B406:B469">A406/chord</f>
        <v>0.22588235294117648</v>
      </c>
      <c r="C406" s="1">
        <f aca="true" t="shared" si="67" ref="C406:C469">(tt/0.2)*(0.2969*SQRT(B406)-0.126*B406-0.3516*B406^2+0.2843*B406^3-0.1015*B406^4)</f>
        <v>0.06351765234411862</v>
      </c>
      <c r="D406" s="1">
        <f aca="true" t="shared" si="68" ref="D406:D469">C406*chord</f>
        <v>26.99500224625041</v>
      </c>
      <c r="E406" s="1">
        <f aca="true" t="shared" si="69" ref="E406:E469">-D406</f>
        <v>-26.99500224625041</v>
      </c>
      <c r="F406" s="1">
        <f t="shared" si="64"/>
        <v>53.99000449250082</v>
      </c>
      <c r="G406" s="3">
        <f t="shared" si="62"/>
        <v>0.04332989873951476</v>
      </c>
      <c r="H406" s="4">
        <f aca="true" t="shared" si="70" ref="H406:H469">-DEGREES(ATAN(G406))</f>
        <v>-2.4810683822675426</v>
      </c>
      <c r="I406" s="3">
        <f t="shared" si="65"/>
        <v>94.26842878344787</v>
      </c>
      <c r="J406" s="12">
        <f aca="true" t="shared" si="71" ref="J406:J469">COS(RADIANS(H406))*offset+D406</f>
        <v>66.95750543513996</v>
      </c>
    </row>
    <row r="407" spans="1:10" ht="12.75">
      <c r="A407" s="9">
        <f t="shared" si="63"/>
        <v>96.25</v>
      </c>
      <c r="B407" s="1">
        <f t="shared" si="66"/>
        <v>0.22647058823529412</v>
      </c>
      <c r="C407" s="1">
        <f t="shared" si="67"/>
        <v>0.06354289954009443</v>
      </c>
      <c r="D407" s="1">
        <f t="shared" si="68"/>
        <v>27.005732304540132</v>
      </c>
      <c r="E407" s="1">
        <f t="shared" si="69"/>
        <v>-27.005732304540132</v>
      </c>
      <c r="F407" s="1">
        <f t="shared" si="64"/>
        <v>54.011464609080264</v>
      </c>
      <c r="G407" s="3">
        <f t="shared" si="62"/>
        <v>0.04292023315888116</v>
      </c>
      <c r="H407" s="4">
        <f t="shared" si="70"/>
        <v>-2.4576398455312183</v>
      </c>
      <c r="I407" s="3">
        <f t="shared" si="65"/>
        <v>94.53476979931624</v>
      </c>
      <c r="J407" s="12">
        <f t="shared" si="71"/>
        <v>66.96894020078719</v>
      </c>
    </row>
    <row r="408" spans="1:10" ht="12.75">
      <c r="A408" s="9">
        <f t="shared" si="63"/>
        <v>96.5</v>
      </c>
      <c r="B408" s="1">
        <f t="shared" si="66"/>
        <v>0.22705882352941176</v>
      </c>
      <c r="C408" s="1">
        <f t="shared" si="67"/>
        <v>0.06356790651457388</v>
      </c>
      <c r="D408" s="1">
        <f t="shared" si="68"/>
        <v>27.016360268693898</v>
      </c>
      <c r="E408" s="1">
        <f t="shared" si="69"/>
        <v>-27.016360268693898</v>
      </c>
      <c r="F408" s="1">
        <f t="shared" si="64"/>
        <v>54.032720537387796</v>
      </c>
      <c r="G408" s="3">
        <f t="shared" si="62"/>
        <v>0.0425118566150644</v>
      </c>
      <c r="H408" s="4">
        <f t="shared" si="70"/>
        <v>-2.4342842095468193</v>
      </c>
      <c r="I408" s="3">
        <f t="shared" si="65"/>
        <v>94.80106025357692</v>
      </c>
      <c r="J408" s="12">
        <f t="shared" si="71"/>
        <v>66.98026402868742</v>
      </c>
    </row>
    <row r="409" spans="1:10" ht="12.75">
      <c r="A409" s="9">
        <f t="shared" si="63"/>
        <v>96.75</v>
      </c>
      <c r="B409" s="1">
        <f t="shared" si="66"/>
        <v>0.22764705882352942</v>
      </c>
      <c r="C409" s="1">
        <f t="shared" si="67"/>
        <v>0.06359267402170558</v>
      </c>
      <c r="D409" s="1">
        <f t="shared" si="68"/>
        <v>27.026886459224873</v>
      </c>
      <c r="E409" s="1">
        <f t="shared" si="69"/>
        <v>-27.026886459224873</v>
      </c>
      <c r="F409" s="1">
        <f t="shared" si="64"/>
        <v>54.053772918449745</v>
      </c>
      <c r="G409" s="3">
        <f t="shared" si="62"/>
        <v>0.042104762123898354</v>
      </c>
      <c r="H409" s="4">
        <f t="shared" si="70"/>
        <v>-2.411001090280708</v>
      </c>
      <c r="I409" s="3">
        <f t="shared" si="65"/>
        <v>95.06730040873556</v>
      </c>
      <c r="J409" s="12">
        <f t="shared" si="71"/>
        <v>66.99147731269863</v>
      </c>
    </row>
    <row r="410" spans="1:10" ht="12.75">
      <c r="A410" s="9">
        <f t="shared" si="63"/>
        <v>97</v>
      </c>
      <c r="B410" s="1">
        <f t="shared" si="66"/>
        <v>0.22823529411764706</v>
      </c>
      <c r="C410" s="1">
        <f t="shared" si="67"/>
        <v>0.06361720281156498</v>
      </c>
      <c r="D410" s="1">
        <f t="shared" si="68"/>
        <v>27.037311194915116</v>
      </c>
      <c r="E410" s="1">
        <f t="shared" si="69"/>
        <v>-27.037311194915116</v>
      </c>
      <c r="F410" s="1">
        <f t="shared" si="64"/>
        <v>54.07462238983023</v>
      </c>
      <c r="G410" s="3">
        <f t="shared" si="62"/>
        <v>0.04169894276097352</v>
      </c>
      <c r="H410" s="4">
        <f t="shared" si="70"/>
        <v>-2.3877901068945158</v>
      </c>
      <c r="I410" s="3">
        <f t="shared" si="65"/>
        <v>95.33349052514593</v>
      </c>
      <c r="J410" s="12">
        <f t="shared" si="71"/>
        <v>67.00258044422985</v>
      </c>
    </row>
    <row r="411" spans="1:10" ht="12.75">
      <c r="A411" s="9">
        <f t="shared" si="63"/>
        <v>97.25</v>
      </c>
      <c r="B411" s="1">
        <f t="shared" si="66"/>
        <v>0.2288235294117647</v>
      </c>
      <c r="C411" s="1">
        <f t="shared" si="67"/>
        <v>0.06364149363018953</v>
      </c>
      <c r="D411" s="1">
        <f t="shared" si="68"/>
        <v>27.04763479283055</v>
      </c>
      <c r="E411" s="1">
        <f t="shared" si="69"/>
        <v>-27.04763479283055</v>
      </c>
      <c r="F411" s="1">
        <f t="shared" si="64"/>
        <v>54.0952695856611</v>
      </c>
      <c r="G411" s="3">
        <f t="shared" si="62"/>
        <v>0.04129439166173654</v>
      </c>
      <c r="H411" s="4">
        <f t="shared" si="70"/>
        <v>-2.364650881754221</v>
      </c>
      <c r="I411" s="3">
        <f t="shared" si="65"/>
        <v>95.59963086100245</v>
      </c>
      <c r="J411" s="12">
        <f t="shared" si="71"/>
        <v>67.01357381226364</v>
      </c>
    </row>
    <row r="412" spans="1:10" ht="12.75">
      <c r="A412" s="9">
        <f t="shared" si="63"/>
        <v>97.5</v>
      </c>
      <c r="B412" s="1">
        <f t="shared" si="66"/>
        <v>0.22941176470588234</v>
      </c>
      <c r="C412" s="1">
        <f t="shared" si="67"/>
        <v>0.06366554721961314</v>
      </c>
      <c r="D412" s="1">
        <f t="shared" si="68"/>
        <v>27.05785756833558</v>
      </c>
      <c r="E412" s="1">
        <f t="shared" si="69"/>
        <v>-27.05785756833558</v>
      </c>
      <c r="F412" s="1">
        <f t="shared" si="64"/>
        <v>54.11571513667116</v>
      </c>
      <c r="G412" s="3">
        <f t="shared" si="62"/>
        <v>0.04089110202012591</v>
      </c>
      <c r="H412" s="4">
        <f t="shared" si="70"/>
        <v>-2.341583040355444</v>
      </c>
      <c r="I412" s="3">
        <f t="shared" si="65"/>
        <v>95.86572167239119</v>
      </c>
      <c r="J412" s="12">
        <f t="shared" si="71"/>
        <v>67.0244578033807</v>
      </c>
    </row>
    <row r="413" spans="1:10" ht="12.75">
      <c r="A413" s="9">
        <f t="shared" si="63"/>
        <v>97.75</v>
      </c>
      <c r="B413" s="1">
        <f t="shared" si="66"/>
        <v>0.23</v>
      </c>
      <c r="C413" s="1">
        <f t="shared" si="67"/>
        <v>0.06368936431790052</v>
      </c>
      <c r="D413" s="1">
        <f t="shared" si="68"/>
        <v>27.06797983510772</v>
      </c>
      <c r="E413" s="1">
        <f t="shared" si="69"/>
        <v>-27.06797983510772</v>
      </c>
      <c r="F413" s="1">
        <f t="shared" si="64"/>
        <v>54.13595967021544</v>
      </c>
      <c r="G413" s="3">
        <f t="shared" si="62"/>
        <v>0.04048906708855782</v>
      </c>
      <c r="H413" s="4">
        <f t="shared" si="70"/>
        <v>-2.3185862113259073</v>
      </c>
      <c r="I413" s="3">
        <f t="shared" si="65"/>
        <v>96.13176321328697</v>
      </c>
      <c r="J413" s="12">
        <f t="shared" si="71"/>
        <v>67.03523280178194</v>
      </c>
    </row>
    <row r="414" spans="1:10" ht="12.75">
      <c r="A414" s="9">
        <f t="shared" si="63"/>
        <v>98</v>
      </c>
      <c r="B414" s="1">
        <f t="shared" si="66"/>
        <v>0.23058823529411765</v>
      </c>
      <c r="C414" s="1">
        <f t="shared" si="67"/>
        <v>0.06371294565918095</v>
      </c>
      <c r="D414" s="1">
        <f t="shared" si="68"/>
        <v>27.078001905151904</v>
      </c>
      <c r="E414" s="1">
        <f t="shared" si="69"/>
        <v>-27.078001905151904</v>
      </c>
      <c r="F414" s="1">
        <f t="shared" si="64"/>
        <v>54.15600381030381</v>
      </c>
      <c r="G414" s="3">
        <f t="shared" si="62"/>
        <v>0.04008828017673238</v>
      </c>
      <c r="H414" s="4">
        <f t="shared" si="70"/>
        <v>-2.2956600263603733</v>
      </c>
      <c r="I414" s="3">
        <f t="shared" si="65"/>
        <v>96.39775573559771</v>
      </c>
      <c r="J414" s="12">
        <f t="shared" si="71"/>
        <v>67.04589918931222</v>
      </c>
    </row>
    <row r="415" spans="1:10" ht="12.75">
      <c r="A415" s="9">
        <f t="shared" si="63"/>
        <v>98.25</v>
      </c>
      <c r="B415" s="1">
        <f t="shared" si="66"/>
        <v>0.2311764705882353</v>
      </c>
      <c r="C415" s="1">
        <f t="shared" si="67"/>
        <v>0.06373629197368164</v>
      </c>
      <c r="D415" s="1">
        <f t="shared" si="68"/>
        <v>27.087924088814695</v>
      </c>
      <c r="E415" s="1">
        <f t="shared" si="69"/>
        <v>-27.087924088814695</v>
      </c>
      <c r="F415" s="1">
        <f t="shared" si="64"/>
        <v>54.17584817762939</v>
      </c>
      <c r="G415" s="3">
        <f t="shared" si="62"/>
        <v>0.03968873465116474</v>
      </c>
      <c r="H415" s="4">
        <f t="shared" si="70"/>
        <v>-2.2728041201969793</v>
      </c>
      <c r="I415" s="3">
        <f t="shared" si="65"/>
        <v>96.66369948917985</v>
      </c>
      <c r="J415" s="12">
        <f t="shared" si="71"/>
        <v>67.05645734548264</v>
      </c>
    </row>
    <row r="416" spans="1:10" ht="12.75">
      <c r="A416" s="9">
        <f t="shared" si="63"/>
        <v>98.5</v>
      </c>
      <c r="B416" s="1">
        <f t="shared" si="66"/>
        <v>0.23176470588235293</v>
      </c>
      <c r="C416" s="1">
        <f t="shared" si="67"/>
        <v>0.06375940398776088</v>
      </c>
      <c r="D416" s="1">
        <f t="shared" si="68"/>
        <v>27.097746694798374</v>
      </c>
      <c r="E416" s="1">
        <f t="shared" si="69"/>
        <v>-27.097746694798374</v>
      </c>
      <c r="F416" s="1">
        <f t="shared" si="64"/>
        <v>54.19549338959675</v>
      </c>
      <c r="G416" s="3">
        <f t="shared" si="62"/>
        <v>0.039290423934716046</v>
      </c>
      <c r="H416" s="4">
        <f t="shared" si="70"/>
        <v>-2.250018130593523</v>
      </c>
      <c r="I416" s="3">
        <f t="shared" si="65"/>
        <v>96.92959472185375</v>
      </c>
      <c r="J416" s="12">
        <f t="shared" si="71"/>
        <v>67.06690764749251</v>
      </c>
    </row>
    <row r="417" spans="1:10" ht="12.75">
      <c r="A417" s="9">
        <f t="shared" si="63"/>
        <v>98.75</v>
      </c>
      <c r="B417" s="1">
        <f t="shared" si="66"/>
        <v>0.2323529411764706</v>
      </c>
      <c r="C417" s="1">
        <f t="shared" si="67"/>
        <v>0.0637822824239406</v>
      </c>
      <c r="D417" s="1">
        <f t="shared" si="68"/>
        <v>27.107470030174756</v>
      </c>
      <c r="E417" s="1">
        <f t="shared" si="69"/>
        <v>-27.107470030174756</v>
      </c>
      <c r="F417" s="1">
        <f t="shared" si="64"/>
        <v>54.21494006034951</v>
      </c>
      <c r="G417" s="3">
        <f t="shared" si="62"/>
        <v>0.0388933415055277</v>
      </c>
      <c r="H417" s="4">
        <f t="shared" si="70"/>
        <v>-2.227301698269549</v>
      </c>
      <c r="I417" s="3">
        <f t="shared" si="65"/>
        <v>97.1954416794431</v>
      </c>
      <c r="J417" s="12">
        <f t="shared" si="71"/>
        <v>67.07725047025207</v>
      </c>
    </row>
    <row r="418" spans="1:10" ht="12.75">
      <c r="A418" s="9">
        <f t="shared" si="63"/>
        <v>99</v>
      </c>
      <c r="B418" s="1">
        <f t="shared" si="66"/>
        <v>0.23294117647058823</v>
      </c>
      <c r="C418" s="1">
        <f t="shared" si="67"/>
        <v>0.06380492800093875</v>
      </c>
      <c r="D418" s="1">
        <f t="shared" si="68"/>
        <v>27.117094400398965</v>
      </c>
      <c r="E418" s="1">
        <f t="shared" si="69"/>
        <v>-27.117094400398965</v>
      </c>
      <c r="F418" s="1">
        <f t="shared" si="64"/>
        <v>54.23418880079793</v>
      </c>
      <c r="G418" s="3">
        <f t="shared" si="62"/>
        <v>0.03849748089683658</v>
      </c>
      <c r="H418" s="4">
        <f t="shared" si="70"/>
        <v>-2.2046544668987877</v>
      </c>
      <c r="I418" s="3">
        <f t="shared" si="65"/>
        <v>97.46124060577922</v>
      </c>
      <c r="J418" s="12">
        <f t="shared" si="71"/>
        <v>67.08748618640348</v>
      </c>
    </row>
    <row r="419" spans="1:10" ht="12.75">
      <c r="A419" s="9">
        <f t="shared" si="63"/>
        <v>99.25</v>
      </c>
      <c r="B419" s="1">
        <f t="shared" si="66"/>
        <v>0.23352941176470587</v>
      </c>
      <c r="C419" s="1">
        <f t="shared" si="67"/>
        <v>0.06382734143370113</v>
      </c>
      <c r="D419" s="1">
        <f t="shared" si="68"/>
        <v>27.126620109322978</v>
      </c>
      <c r="E419" s="1">
        <f t="shared" si="69"/>
        <v>-27.126620109322978</v>
      </c>
      <c r="F419" s="1">
        <f t="shared" si="64"/>
        <v>54.253240218645956</v>
      </c>
      <c r="G419" s="3">
        <f t="shared" si="62"/>
        <v>0.03810283569605133</v>
      </c>
      <c r="H419" s="4">
        <f t="shared" si="70"/>
        <v>-2.1820760830592674</v>
      </c>
      <c r="I419" s="3">
        <f t="shared" si="65"/>
        <v>97.7269917427347</v>
      </c>
      <c r="J419" s="12">
        <f t="shared" si="71"/>
        <v>67.09761516634279</v>
      </c>
    </row>
    <row r="420" spans="1:10" ht="12.75">
      <c r="A420" s="9">
        <f t="shared" si="63"/>
        <v>99.5</v>
      </c>
      <c r="B420" s="1">
        <f t="shared" si="66"/>
        <v>0.23411764705882354</v>
      </c>
      <c r="C420" s="1">
        <f t="shared" si="67"/>
        <v>0.06384952343343304</v>
      </c>
      <c r="D420" s="1">
        <f t="shared" si="68"/>
        <v>27.136047459209045</v>
      </c>
      <c r="E420" s="1">
        <f t="shared" si="69"/>
        <v>-27.136047459209045</v>
      </c>
      <c r="F420" s="1">
        <f t="shared" si="64"/>
        <v>54.27209491841809</v>
      </c>
      <c r="G420" s="3">
        <f t="shared" si="62"/>
        <v>0.03770939954426922</v>
      </c>
      <c r="H420" s="4">
        <f t="shared" si="70"/>
        <v>-2.1595661962085795</v>
      </c>
      <c r="I420" s="3">
        <f t="shared" si="65"/>
        <v>97.99269533023978</v>
      </c>
      <c r="J420" s="12">
        <f t="shared" si="71"/>
        <v>67.10763777824087</v>
      </c>
    </row>
    <row r="421" spans="1:10" ht="12.75">
      <c r="A421" s="9">
        <f t="shared" si="63"/>
        <v>99.75</v>
      </c>
      <c r="B421" s="1">
        <f t="shared" si="66"/>
        <v>0.23470588235294118</v>
      </c>
      <c r="C421" s="1">
        <f t="shared" si="67"/>
        <v>0.06387147470763052</v>
      </c>
      <c r="D421" s="1">
        <f t="shared" si="68"/>
        <v>27.145376750742972</v>
      </c>
      <c r="E421" s="1">
        <f t="shared" si="69"/>
        <v>-27.145376750742972</v>
      </c>
      <c r="F421" s="1">
        <f t="shared" si="64"/>
        <v>54.290753501485945</v>
      </c>
      <c r="G421" s="3">
        <f t="shared" si="62"/>
        <v>0.03731716613570768</v>
      </c>
      <c r="H421" s="4">
        <f t="shared" si="70"/>
        <v>-2.1371244586542177</v>
      </c>
      <c r="I421" s="3">
        <f t="shared" si="65"/>
        <v>98.25835160630206</v>
      </c>
      <c r="J421" s="12">
        <f t="shared" si="71"/>
        <v>67.11755438806439</v>
      </c>
    </row>
    <row r="422" spans="1:10" ht="12.75">
      <c r="A422" s="9">
        <f t="shared" si="63"/>
        <v>100</v>
      </c>
      <c r="B422" s="1">
        <f t="shared" si="66"/>
        <v>0.23529411764705882</v>
      </c>
      <c r="C422" s="1">
        <f t="shared" si="67"/>
        <v>0.06389319596011103</v>
      </c>
      <c r="D422" s="1">
        <f t="shared" si="68"/>
        <v>27.15460828304719</v>
      </c>
      <c r="E422" s="1">
        <f t="shared" si="69"/>
        <v>-27.15460828304719</v>
      </c>
      <c r="F422" s="1">
        <f t="shared" si="64"/>
        <v>54.30921656609438</v>
      </c>
      <c r="G422" s="3">
        <f t="shared" si="62"/>
        <v>0.03692612921686589</v>
      </c>
      <c r="H422" s="4">
        <f t="shared" si="70"/>
        <v>-2.1147505255084194</v>
      </c>
      <c r="I422" s="3">
        <f t="shared" si="65"/>
        <v>98.52396080703694</v>
      </c>
      <c r="J422" s="12">
        <f t="shared" si="71"/>
        <v>67.12736535959667</v>
      </c>
    </row>
    <row r="423" spans="1:10" ht="12.75">
      <c r="A423" s="9">
        <f t="shared" si="63"/>
        <v>100.25</v>
      </c>
      <c r="B423" s="1">
        <f t="shared" si="66"/>
        <v>0.23588235294117646</v>
      </c>
      <c r="C423" s="1">
        <f t="shared" si="67"/>
        <v>0.06391468789104413</v>
      </c>
      <c r="D423" s="1">
        <f t="shared" si="68"/>
        <v>27.163742353693753</v>
      </c>
      <c r="E423" s="1">
        <f t="shared" si="69"/>
        <v>-27.163742353693753</v>
      </c>
      <c r="F423" s="1">
        <f t="shared" si="64"/>
        <v>54.327484707387505</v>
      </c>
      <c r="G423" s="3">
        <f t="shared" si="62"/>
        <v>0.03653628258625474</v>
      </c>
      <c r="H423" s="4">
        <f t="shared" si="70"/>
        <v>-2.092444054675483</v>
      </c>
      <c r="I423" s="3">
        <f t="shared" si="65"/>
        <v>98.78952316667564</v>
      </c>
      <c r="J423" s="12">
        <f t="shared" si="71"/>
        <v>67.13707105445775</v>
      </c>
    </row>
    <row r="424" spans="1:10" ht="12.75">
      <c r="A424" s="9">
        <f t="shared" si="63"/>
        <v>100.5</v>
      </c>
      <c r="B424" s="1">
        <f t="shared" si="66"/>
        <v>0.23647058823529413</v>
      </c>
      <c r="C424" s="1">
        <f t="shared" si="67"/>
        <v>0.06393595119698157</v>
      </c>
      <c r="D424" s="1">
        <f t="shared" si="68"/>
        <v>27.17277925871717</v>
      </c>
      <c r="E424" s="1">
        <f t="shared" si="69"/>
        <v>-27.17277925871717</v>
      </c>
      <c r="F424" s="1">
        <f t="shared" si="64"/>
        <v>54.34555851743434</v>
      </c>
      <c r="G424" s="3">
        <f t="shared" si="62"/>
        <v>0.03614762009367212</v>
      </c>
      <c r="H424" s="4">
        <f t="shared" si="70"/>
        <v>-2.0702047068130187</v>
      </c>
      <c r="I424" s="3">
        <f t="shared" si="65"/>
        <v>99.0550389175912</v>
      </c>
      <c r="J424" s="12">
        <f t="shared" si="71"/>
        <v>67.14667183212468</v>
      </c>
    </row>
    <row r="425" spans="1:10" ht="12.75">
      <c r="A425" s="9">
        <f t="shared" si="63"/>
        <v>100.75</v>
      </c>
      <c r="B425" s="1">
        <f t="shared" si="66"/>
        <v>0.23705882352941177</v>
      </c>
      <c r="C425" s="1">
        <f t="shared" si="67"/>
        <v>0.0639569865708872</v>
      </c>
      <c r="D425" s="1">
        <f t="shared" si="68"/>
        <v>27.18171929262706</v>
      </c>
      <c r="E425" s="1">
        <f t="shared" si="69"/>
        <v>-27.18171929262706</v>
      </c>
      <c r="F425" s="1">
        <f t="shared" si="64"/>
        <v>54.36343858525412</v>
      </c>
      <c r="G425" s="3">
        <f t="shared" si="62"/>
        <v>0.03576013563956337</v>
      </c>
      <c r="H425" s="4">
        <f t="shared" si="70"/>
        <v>-2.0480321452980372</v>
      </c>
      <c r="I425" s="3">
        <f t="shared" si="65"/>
        <v>99.3205082903213</v>
      </c>
      <c r="J425" s="12">
        <f t="shared" si="71"/>
        <v>67.15616804995153</v>
      </c>
    </row>
    <row r="426" spans="1:10" ht="12.75">
      <c r="A426" s="9">
        <f t="shared" si="63"/>
        <v>101</v>
      </c>
      <c r="B426" s="1">
        <f t="shared" si="66"/>
        <v>0.2376470588235294</v>
      </c>
      <c r="C426" s="1">
        <f t="shared" si="67"/>
        <v>0.0639777947021663</v>
      </c>
      <c r="D426" s="1">
        <f t="shared" si="68"/>
        <v>27.190562748420678</v>
      </c>
      <c r="E426" s="1">
        <f t="shared" si="69"/>
        <v>-27.190562748420678</v>
      </c>
      <c r="F426" s="1">
        <f t="shared" si="64"/>
        <v>54.381125496841356</v>
      </c>
      <c r="G426" s="3">
        <f t="shared" si="62"/>
        <v>0.035373823174467134</v>
      </c>
      <c r="H426" s="4">
        <f t="shared" si="70"/>
        <v>-2.025926036197866</v>
      </c>
      <c r="I426" s="3">
        <f t="shared" si="65"/>
        <v>99.58593151358758</v>
      </c>
      <c r="J426" s="12">
        <f t="shared" si="71"/>
        <v>67.165560063189</v>
      </c>
    </row>
    <row r="427" spans="1:10" ht="12.75">
      <c r="A427" s="9">
        <f t="shared" si="63"/>
        <v>101.25</v>
      </c>
      <c r="B427" s="1">
        <f t="shared" si="66"/>
        <v>0.23823529411764705</v>
      </c>
      <c r="C427" s="1">
        <f t="shared" si="67"/>
        <v>0.06399837627669494</v>
      </c>
      <c r="D427" s="1">
        <f t="shared" si="68"/>
        <v>27.19930991759535</v>
      </c>
      <c r="E427" s="1">
        <f t="shared" si="69"/>
        <v>-27.19930991759535</v>
      </c>
      <c r="F427" s="1">
        <f t="shared" si="64"/>
        <v>54.3986198351907</v>
      </c>
      <c r="G427" s="3">
        <f t="shared" si="62"/>
        <v>0.03498867669868844</v>
      </c>
      <c r="H427" s="4">
        <f t="shared" si="70"/>
        <v>-2.003886048254037</v>
      </c>
      <c r="I427" s="3">
        <f t="shared" si="65"/>
        <v>99.85130881430607</v>
      </c>
      <c r="J427" s="12">
        <f t="shared" si="71"/>
        <v>67.17484822500356</v>
      </c>
    </row>
    <row r="428" spans="1:10" ht="12.75">
      <c r="A428" s="9">
        <f t="shared" si="63"/>
        <v>101.5</v>
      </c>
      <c r="B428" s="1">
        <f t="shared" si="66"/>
        <v>0.2388235294117647</v>
      </c>
      <c r="C428" s="1">
        <f t="shared" si="67"/>
        <v>0.06401873197684868</v>
      </c>
      <c r="D428" s="1">
        <f t="shared" si="68"/>
        <v>27.20796109016069</v>
      </c>
      <c r="E428" s="1">
        <f t="shared" si="69"/>
        <v>-27.20796109016069</v>
      </c>
      <c r="F428" s="1">
        <f t="shared" si="64"/>
        <v>54.41592218032138</v>
      </c>
      <c r="G428" s="3">
        <f t="shared" si="62"/>
        <v>0.034604690261360815</v>
      </c>
      <c r="H428" s="4">
        <f t="shared" si="70"/>
        <v>-1.9819118528311608</v>
      </c>
      <c r="I428" s="3">
        <f t="shared" si="65"/>
        <v>100.11664041762185</v>
      </c>
      <c r="J428" s="12">
        <f t="shared" si="71"/>
        <v>67.18403288649709</v>
      </c>
    </row>
    <row r="429" spans="1:10" ht="12.75">
      <c r="A429" s="9">
        <f t="shared" si="63"/>
        <v>101.75</v>
      </c>
      <c r="B429" s="1">
        <f t="shared" si="66"/>
        <v>0.23941176470588235</v>
      </c>
      <c r="C429" s="1">
        <f t="shared" si="67"/>
        <v>0.06403886248153115</v>
      </c>
      <c r="D429" s="1">
        <f t="shared" si="68"/>
        <v>27.216516554650738</v>
      </c>
      <c r="E429" s="1">
        <f t="shared" si="69"/>
        <v>-27.216516554650738</v>
      </c>
      <c r="F429" s="1">
        <f t="shared" si="64"/>
        <v>54.433033109301476</v>
      </c>
      <c r="G429" s="3">
        <f t="shared" si="62"/>
        <v>0.034221857960190505</v>
      </c>
      <c r="H429" s="4">
        <f t="shared" si="70"/>
        <v>-1.9600031239047973</v>
      </c>
      <c r="I429" s="3">
        <f t="shared" si="65"/>
        <v>100.38192654691686</v>
      </c>
      <c r="J429" s="12">
        <f t="shared" si="71"/>
        <v>67.1931143967254</v>
      </c>
    </row>
    <row r="430" spans="1:10" ht="12.75">
      <c r="A430" s="9">
        <f t="shared" si="63"/>
        <v>102</v>
      </c>
      <c r="B430" s="1">
        <f t="shared" si="66"/>
        <v>0.24</v>
      </c>
      <c r="C430" s="1">
        <f t="shared" si="67"/>
        <v>0.06405876846620233</v>
      </c>
      <c r="D430" s="1">
        <f t="shared" si="68"/>
        <v>27.22497659813599</v>
      </c>
      <c r="E430" s="1">
        <f t="shared" si="69"/>
        <v>-27.22497659813599</v>
      </c>
      <c r="F430" s="1">
        <f t="shared" si="64"/>
        <v>54.44995319627198</v>
      </c>
      <c r="G430" s="3">
        <f t="shared" si="62"/>
        <v>0.033840173941001694</v>
      </c>
      <c r="H430" s="4">
        <f t="shared" si="70"/>
        <v>-1.9381595380378938</v>
      </c>
      <c r="I430" s="3">
        <f t="shared" si="65"/>
        <v>100.6471674238253</v>
      </c>
      <c r="J430" s="12">
        <f t="shared" si="71"/>
        <v>67.20209310271696</v>
      </c>
    </row>
    <row r="431" spans="1:10" ht="12.75">
      <c r="A431" s="9">
        <f t="shared" si="63"/>
        <v>102.25</v>
      </c>
      <c r="B431" s="1">
        <f t="shared" si="66"/>
        <v>0.24058823529411766</v>
      </c>
      <c r="C431" s="1">
        <f t="shared" si="67"/>
        <v>0.06407845060290629</v>
      </c>
      <c r="D431" s="1">
        <f t="shared" si="68"/>
        <v>27.233341506235174</v>
      </c>
      <c r="E431" s="1">
        <f t="shared" si="69"/>
        <v>-27.233341506235174</v>
      </c>
      <c r="F431" s="1">
        <f t="shared" si="64"/>
        <v>54.46668301247035</v>
      </c>
      <c r="G431" s="3">
        <f t="shared" si="62"/>
        <v>0.03345963239674177</v>
      </c>
      <c r="H431" s="4">
        <f t="shared" si="70"/>
        <v>-1.9163807743262855</v>
      </c>
      <c r="I431" s="3">
        <f t="shared" si="65"/>
        <v>100.91236326827088</v>
      </c>
      <c r="J431" s="12">
        <f t="shared" si="71"/>
        <v>67.21096934949182</v>
      </c>
    </row>
    <row r="432" spans="1:10" ht="12.75">
      <c r="A432" s="9">
        <f t="shared" si="63"/>
        <v>102.5</v>
      </c>
      <c r="B432" s="1">
        <f t="shared" si="66"/>
        <v>0.2411764705882353</v>
      </c>
      <c r="C432" s="1">
        <f t="shared" si="67"/>
        <v>0.06409790956029893</v>
      </c>
      <c r="D432" s="1">
        <f t="shared" si="68"/>
        <v>27.241611563127044</v>
      </c>
      <c r="E432" s="1">
        <f t="shared" si="69"/>
        <v>-27.241611563127044</v>
      </c>
      <c r="F432" s="1">
        <f t="shared" si="64"/>
        <v>54.48322312625409</v>
      </c>
      <c r="G432" s="3">
        <f t="shared" si="62"/>
        <v>0.0330802275674813</v>
      </c>
      <c r="H432" s="4">
        <f t="shared" si="70"/>
        <v>-1.894666514401078</v>
      </c>
      <c r="I432" s="3">
        <f t="shared" si="65"/>
        <v>101.17751429846443</v>
      </c>
      <c r="J432" s="12">
        <f t="shared" si="71"/>
        <v>67.21974348007927</v>
      </c>
    </row>
    <row r="433" spans="1:10" ht="12.75">
      <c r="A433" s="9">
        <f t="shared" si="63"/>
        <v>102.75</v>
      </c>
      <c r="B433" s="1">
        <f t="shared" si="66"/>
        <v>0.24176470588235294</v>
      </c>
      <c r="C433" s="1">
        <f t="shared" si="67"/>
        <v>0.06411714600367517</v>
      </c>
      <c r="D433" s="1">
        <f t="shared" si="68"/>
        <v>27.24978705156195</v>
      </c>
      <c r="E433" s="1">
        <f t="shared" si="69"/>
        <v>-27.24978705156195</v>
      </c>
      <c r="F433" s="1">
        <f t="shared" si="64"/>
        <v>54.4995741031239</v>
      </c>
      <c r="G433" s="3">
        <f t="shared" si="62"/>
        <v>0.03270195373961826</v>
      </c>
      <c r="H433" s="4">
        <f t="shared" si="70"/>
        <v>-1.8730164423854514</v>
      </c>
      <c r="I433" s="3">
        <f t="shared" si="65"/>
        <v>101.4426207309331</v>
      </c>
      <c r="J433" s="12">
        <f t="shared" si="71"/>
        <v>67.2284158355362</v>
      </c>
    </row>
    <row r="434" spans="1:10" ht="12.75">
      <c r="A434" s="9">
        <f t="shared" si="63"/>
        <v>103</v>
      </c>
      <c r="B434" s="1">
        <f t="shared" si="66"/>
        <v>0.24235294117647058</v>
      </c>
      <c r="C434" s="1">
        <f t="shared" si="67"/>
        <v>0.06413616059499595</v>
      </c>
      <c r="D434" s="1">
        <f t="shared" si="68"/>
        <v>27.25786825287328</v>
      </c>
      <c r="E434" s="1">
        <f t="shared" si="69"/>
        <v>-27.25786825287328</v>
      </c>
      <c r="F434" s="1">
        <f t="shared" si="64"/>
        <v>54.51573650574656</v>
      </c>
      <c r="G434" s="3">
        <f t="shared" si="62"/>
        <v>0.03232480524532377</v>
      </c>
      <c r="H434" s="4">
        <f t="shared" si="70"/>
        <v>-1.8514302448652518</v>
      </c>
      <c r="I434" s="3">
        <f t="shared" si="65"/>
        <v>101.70768278054017</v>
      </c>
      <c r="J434" s="12">
        <f t="shared" si="71"/>
        <v>67.23698675496493</v>
      </c>
    </row>
    <row r="435" spans="1:10" ht="12.75">
      <c r="A435" s="9">
        <f t="shared" si="63"/>
        <v>103.25</v>
      </c>
      <c r="B435" s="1">
        <f t="shared" si="66"/>
        <v>0.24294117647058824</v>
      </c>
      <c r="C435" s="1">
        <f t="shared" si="67"/>
        <v>0.06415495399291511</v>
      </c>
      <c r="D435" s="1">
        <f t="shared" si="68"/>
        <v>27.265855446988922</v>
      </c>
      <c r="E435" s="1">
        <f t="shared" si="69"/>
        <v>-27.265855446988922</v>
      </c>
      <c r="F435" s="1">
        <f t="shared" si="64"/>
        <v>54.531710893977845</v>
      </c>
      <c r="G435" s="3">
        <f t="shared" si="62"/>
        <v>0.03194877646257055</v>
      </c>
      <c r="H435" s="4">
        <f t="shared" si="70"/>
        <v>-1.8299076108928882</v>
      </c>
      <c r="I435" s="3">
        <f t="shared" si="65"/>
        <v>101.9727006604815</v>
      </c>
      <c r="J435" s="12">
        <f t="shared" si="71"/>
        <v>67.24545657553028</v>
      </c>
    </row>
    <row r="436" spans="1:10" ht="12.75">
      <c r="A436" s="9">
        <f t="shared" si="63"/>
        <v>103.5</v>
      </c>
      <c r="B436" s="1">
        <f t="shared" si="66"/>
        <v>0.24352941176470588</v>
      </c>
      <c r="C436" s="1">
        <f t="shared" si="67"/>
        <v>0.0641735268528054</v>
      </c>
      <c r="D436" s="1">
        <f t="shared" si="68"/>
        <v>27.273748912442297</v>
      </c>
      <c r="E436" s="1">
        <f t="shared" si="69"/>
        <v>-27.273748912442297</v>
      </c>
      <c r="F436" s="1">
        <f t="shared" si="64"/>
        <v>54.547497824884594</v>
      </c>
      <c r="G436" s="3">
        <f t="shared" si="62"/>
        <v>0.03157386181349864</v>
      </c>
      <c r="H436" s="4">
        <f t="shared" si="70"/>
        <v>-1.8084482318960342</v>
      </c>
      <c r="I436" s="3">
        <f t="shared" si="65"/>
        <v>102.23767458234852</v>
      </c>
      <c r="J436" s="12">
        <f t="shared" si="71"/>
        <v>67.25382563247813</v>
      </c>
    </row>
    <row r="437" spans="1:10" ht="12.75">
      <c r="A437" s="9">
        <f t="shared" si="63"/>
        <v>103.75</v>
      </c>
      <c r="B437" s="1">
        <f t="shared" si="66"/>
        <v>0.24411764705882352</v>
      </c>
      <c r="C437" s="1">
        <f t="shared" si="67"/>
        <v>0.0641918798267851</v>
      </c>
      <c r="D437" s="1">
        <f t="shared" si="68"/>
        <v>27.28154892638367</v>
      </c>
      <c r="E437" s="1">
        <f t="shared" si="69"/>
        <v>-27.28154892638367</v>
      </c>
      <c r="F437" s="1">
        <f t="shared" si="64"/>
        <v>54.56309785276734</v>
      </c>
      <c r="G437" s="3">
        <f t="shared" si="62"/>
        <v>0.03120005576549545</v>
      </c>
      <c r="H437" s="4">
        <f t="shared" si="70"/>
        <v>-1.7870518017416452</v>
      </c>
      <c r="I437" s="3">
        <f t="shared" si="65"/>
        <v>102.50260475608275</v>
      </c>
      <c r="J437" s="12">
        <f t="shared" si="71"/>
        <v>67.26209425915087</v>
      </c>
    </row>
    <row r="438" spans="1:10" ht="12.75">
      <c r="A438" s="9">
        <f t="shared" si="63"/>
        <v>104</v>
      </c>
      <c r="B438" s="1">
        <f t="shared" si="66"/>
        <v>0.2447058823529412</v>
      </c>
      <c r="C438" s="1">
        <f t="shared" si="67"/>
        <v>0.06421001356374335</v>
      </c>
      <c r="D438" s="1">
        <f t="shared" si="68"/>
        <v>27.289255764590926</v>
      </c>
      <c r="E438" s="1">
        <f t="shared" si="69"/>
        <v>-27.289255764590926</v>
      </c>
      <c r="F438" s="1">
        <f t="shared" si="64"/>
        <v>54.57851152918185</v>
      </c>
      <c r="G438" s="3">
        <f t="shared" si="62"/>
        <v>0.030827352829021493</v>
      </c>
      <c r="H438" s="4">
        <f t="shared" si="70"/>
        <v>-1.7657180166136737</v>
      </c>
      <c r="I438" s="3">
        <f t="shared" si="65"/>
        <v>102.76749139006041</v>
      </c>
      <c r="J438" s="12">
        <f t="shared" si="71"/>
        <v>67.27026278700626</v>
      </c>
    </row>
    <row r="439" spans="1:10" ht="12.75">
      <c r="A439" s="9">
        <f t="shared" si="63"/>
        <v>104.25</v>
      </c>
      <c r="B439" s="1">
        <f t="shared" si="66"/>
        <v>0.24529411764705883</v>
      </c>
      <c r="C439" s="1">
        <f t="shared" si="67"/>
        <v>0.06422792870936611</v>
      </c>
      <c r="D439" s="1">
        <f t="shared" si="68"/>
        <v>27.296869701480595</v>
      </c>
      <c r="E439" s="1">
        <f t="shared" si="69"/>
        <v>-27.296869701480595</v>
      </c>
      <c r="F439" s="1">
        <f t="shared" si="64"/>
        <v>54.59373940296119</v>
      </c>
      <c r="G439" s="3">
        <f t="shared" si="62"/>
        <v>0.030455747558676194</v>
      </c>
      <c r="H439" s="4">
        <f t="shared" si="70"/>
        <v>-1.744446575076205</v>
      </c>
      <c r="I439" s="3">
        <f t="shared" si="65"/>
        <v>103.03233469104767</v>
      </c>
      <c r="J439" s="12">
        <f t="shared" si="71"/>
        <v>67.27833154563248</v>
      </c>
    </row>
    <row r="440" spans="1:10" ht="12.75">
      <c r="A440" s="9">
        <f t="shared" si="63"/>
        <v>104.5</v>
      </c>
      <c r="B440" s="1">
        <f t="shared" si="66"/>
        <v>0.24588235294117647</v>
      </c>
      <c r="C440" s="1">
        <f t="shared" si="67"/>
        <v>0.06424562590616122</v>
      </c>
      <c r="D440" s="1">
        <f t="shared" si="68"/>
        <v>27.30439101011852</v>
      </c>
      <c r="E440" s="1">
        <f t="shared" si="69"/>
        <v>-27.30439101011852</v>
      </c>
      <c r="F440" s="1">
        <f t="shared" si="64"/>
        <v>54.60878202023704</v>
      </c>
      <c r="G440" s="3">
        <f t="shared" si="62"/>
        <v>0.030085234551691542</v>
      </c>
      <c r="H440" s="4">
        <f t="shared" si="70"/>
        <v>-1.7232371779893345</v>
      </c>
      <c r="I440" s="3">
        <f t="shared" si="65"/>
        <v>103.29713486425852</v>
      </c>
      <c r="J440" s="12">
        <f t="shared" si="71"/>
        <v>67.28630086276586</v>
      </c>
    </row>
    <row r="441" spans="1:10" ht="12.75">
      <c r="A441" s="9">
        <f t="shared" si="63"/>
        <v>104.75</v>
      </c>
      <c r="B441" s="1">
        <f t="shared" si="66"/>
        <v>0.2464705882352941</v>
      </c>
      <c r="C441" s="1">
        <f t="shared" si="67"/>
        <v>0.06426310579348343</v>
      </c>
      <c r="D441" s="1">
        <f t="shared" si="68"/>
        <v>27.31181996223046</v>
      </c>
      <c r="E441" s="1">
        <f t="shared" si="69"/>
        <v>-27.31181996223046</v>
      </c>
      <c r="F441" s="1">
        <f t="shared" si="64"/>
        <v>54.62363992446092</v>
      </c>
      <c r="G441" s="3">
        <f t="shared" si="62"/>
        <v>0.02971580844776156</v>
      </c>
      <c r="H441" s="4">
        <f t="shared" si="70"/>
        <v>-1.7020895285014657</v>
      </c>
      <c r="I441" s="3">
        <f t="shared" si="65"/>
        <v>103.56189211335955</v>
      </c>
      <c r="J441" s="12">
        <f t="shared" si="71"/>
        <v>67.29417106430677</v>
      </c>
    </row>
    <row r="442" spans="1:10" ht="12.75">
      <c r="A442" s="9">
        <f t="shared" si="63"/>
        <v>105</v>
      </c>
      <c r="B442" s="1">
        <f t="shared" si="66"/>
        <v>0.24705882352941178</v>
      </c>
      <c r="C442" s="1">
        <f t="shared" si="67"/>
        <v>0.06428036900755932</v>
      </c>
      <c r="D442" s="1">
        <f t="shared" si="68"/>
        <v>27.31915682821271</v>
      </c>
      <c r="E442" s="1">
        <f t="shared" si="69"/>
        <v>-27.31915682821271</v>
      </c>
      <c r="F442" s="1">
        <f t="shared" si="64"/>
        <v>54.63831365642542</v>
      </c>
      <c r="G442" s="3">
        <f t="shared" si="62"/>
        <v>0.029347463928999673</v>
      </c>
      <c r="H442" s="4">
        <f t="shared" si="70"/>
        <v>-1.6810033320489048</v>
      </c>
      <c r="I442" s="3">
        <f t="shared" si="65"/>
        <v>103.82660664046948</v>
      </c>
      <c r="J442" s="12">
        <f t="shared" si="71"/>
        <v>67.30194247433559</v>
      </c>
    </row>
    <row r="443" spans="1:10" ht="12.75">
      <c r="A443" s="9">
        <f t="shared" si="63"/>
        <v>105.25</v>
      </c>
      <c r="B443" s="1">
        <f t="shared" si="66"/>
        <v>0.24764705882352941</v>
      </c>
      <c r="C443" s="1">
        <f t="shared" si="67"/>
        <v>0.06429741618151144</v>
      </c>
      <c r="D443" s="1">
        <f t="shared" si="68"/>
        <v>27.326401877142363</v>
      </c>
      <c r="E443" s="1">
        <f t="shared" si="69"/>
        <v>-27.326401877142363</v>
      </c>
      <c r="F443" s="1">
        <f t="shared" si="64"/>
        <v>54.652803754284726</v>
      </c>
      <c r="G443" s="3">
        <f t="shared" si="62"/>
        <v>0.028980195718617097</v>
      </c>
      <c r="H443" s="4">
        <f t="shared" si="70"/>
        <v>-1.6599782962822036</v>
      </c>
      <c r="I443" s="3">
        <f t="shared" si="65"/>
        <v>104.09127864620987</v>
      </c>
      <c r="J443" s="12">
        <f t="shared" si="71"/>
        <v>67.30961541512941</v>
      </c>
    </row>
    <row r="444" spans="1:10" ht="12.75">
      <c r="A444" s="9">
        <f t="shared" si="63"/>
        <v>105.5</v>
      </c>
      <c r="B444" s="1">
        <f t="shared" si="66"/>
        <v>0.24823529411764705</v>
      </c>
      <c r="C444" s="1">
        <f t="shared" si="67"/>
        <v>0.06431424794538286</v>
      </c>
      <c r="D444" s="1">
        <f t="shared" si="68"/>
        <v>27.333555376787714</v>
      </c>
      <c r="E444" s="1">
        <f t="shared" si="69"/>
        <v>-27.333555376787714</v>
      </c>
      <c r="F444" s="1">
        <f t="shared" si="64"/>
        <v>54.66711075357543</v>
      </c>
      <c r="G444" s="3">
        <f t="shared" si="62"/>
        <v>0.02861399858140601</v>
      </c>
      <c r="H444" s="4">
        <f t="shared" si="70"/>
        <v>-1.639014131095787</v>
      </c>
      <c r="I444" s="3">
        <f t="shared" si="65"/>
        <v>104.35590832968379</v>
      </c>
      <c r="J444" s="12">
        <f t="shared" si="71"/>
        <v>67.31719020717692</v>
      </c>
    </row>
    <row r="445" spans="1:10" ht="12.75">
      <c r="A445" s="9">
        <f t="shared" si="63"/>
        <v>105.75</v>
      </c>
      <c r="B445" s="1">
        <f t="shared" si="66"/>
        <v>0.2488235294117647</v>
      </c>
      <c r="C445" s="1">
        <f t="shared" si="67"/>
        <v>0.06433086492616093</v>
      </c>
      <c r="D445" s="1">
        <f t="shared" si="68"/>
        <v>27.340617593618393</v>
      </c>
      <c r="E445" s="1">
        <f t="shared" si="69"/>
        <v>-27.340617593618393</v>
      </c>
      <c r="F445" s="1">
        <f t="shared" si="64"/>
        <v>54.68123518723679</v>
      </c>
      <c r="G445" s="3">
        <f t="shared" si="62"/>
        <v>0.028248867322716364</v>
      </c>
      <c r="H445" s="4">
        <f t="shared" si="70"/>
        <v>-1.6181105485713174</v>
      </c>
      <c r="I445" s="3">
        <f t="shared" si="65"/>
        <v>104.62049588851464</v>
      </c>
      <c r="J445" s="12">
        <f t="shared" si="71"/>
        <v>67.32466716919463</v>
      </c>
    </row>
    <row r="446" spans="1:10" ht="12.75">
      <c r="A446" s="9">
        <f t="shared" si="63"/>
        <v>106</v>
      </c>
      <c r="B446" s="1">
        <f t="shared" si="66"/>
        <v>0.24941176470588236</v>
      </c>
      <c r="C446" s="1">
        <f t="shared" si="67"/>
        <v>0.06434726774780103</v>
      </c>
      <c r="D446" s="1">
        <f t="shared" si="68"/>
        <v>27.347588792815436</v>
      </c>
      <c r="E446" s="1">
        <f t="shared" si="69"/>
        <v>-27.347588792815436</v>
      </c>
      <c r="F446" s="1">
        <f t="shared" si="64"/>
        <v>54.69517758563087</v>
      </c>
      <c r="G446" s="3">
        <f t="shared" si="62"/>
        <v>0.027884796788171684</v>
      </c>
      <c r="H446" s="4">
        <f t="shared" si="70"/>
        <v>-1.59726726296333</v>
      </c>
      <c r="I446" s="3">
        <f t="shared" si="65"/>
        <v>104.88504151885554</v>
      </c>
      <c r="J446" s="12">
        <f t="shared" si="71"/>
        <v>67.33204661814207</v>
      </c>
    </row>
    <row r="447" spans="1:10" ht="12.75">
      <c r="A447" s="9">
        <f t="shared" si="63"/>
        <v>106.25</v>
      </c>
      <c r="B447" s="1">
        <f t="shared" si="66"/>
        <v>0.25</v>
      </c>
      <c r="C447" s="1">
        <f t="shared" si="67"/>
        <v>0.06436345703125</v>
      </c>
      <c r="D447" s="1">
        <f t="shared" si="68"/>
        <v>27.35446923828125</v>
      </c>
      <c r="E447" s="1">
        <f t="shared" si="69"/>
        <v>-27.35446923828125</v>
      </c>
      <c r="F447" s="1">
        <f t="shared" si="64"/>
        <v>54.7089384765625</v>
      </c>
      <c r="G447" s="3">
        <f aca="true" t="shared" si="72" ref="G447:G510">(D447-D446)/(A447-A446)</f>
        <v>0.027521781863256933</v>
      </c>
      <c r="H447" s="4">
        <f t="shared" si="70"/>
        <v>-1.5764839906775154</v>
      </c>
      <c r="I447" s="3">
        <f t="shared" si="65"/>
        <v>105.14954541540388</v>
      </c>
      <c r="J447" s="12">
        <f t="shared" si="71"/>
        <v>67.33932886923708</v>
      </c>
    </row>
    <row r="448" spans="1:10" ht="12.75">
      <c r="A448" s="9">
        <f t="shared" si="63"/>
        <v>106.5</v>
      </c>
      <c r="B448" s="1">
        <f t="shared" si="66"/>
        <v>0.25058823529411767</v>
      </c>
      <c r="C448" s="1">
        <f t="shared" si="67"/>
        <v>0.06437943339446942</v>
      </c>
      <c r="D448" s="1">
        <f t="shared" si="68"/>
        <v>27.361259192649502</v>
      </c>
      <c r="E448" s="1">
        <f t="shared" si="69"/>
        <v>-27.361259192649502</v>
      </c>
      <c r="F448" s="1">
        <f t="shared" si="64"/>
        <v>54.722518385299004</v>
      </c>
      <c r="G448" s="3">
        <f t="shared" si="72"/>
        <v>0.027159817473005887</v>
      </c>
      <c r="H448" s="4">
        <f t="shared" si="70"/>
        <v>-1.555760450254671</v>
      </c>
      <c r="I448" s="3">
        <f t="shared" si="65"/>
        <v>105.4140077714118</v>
      </c>
      <c r="J448" s="12">
        <f t="shared" si="71"/>
        <v>67.34651423597073</v>
      </c>
    </row>
    <row r="449" spans="1:10" ht="12.75">
      <c r="A449" s="9">
        <f t="shared" si="63"/>
        <v>106.75</v>
      </c>
      <c r="B449" s="1">
        <f t="shared" si="66"/>
        <v>0.2511764705882353</v>
      </c>
      <c r="C449" s="1">
        <f t="shared" si="67"/>
        <v>0.06439519745245846</v>
      </c>
      <c r="D449" s="1">
        <f t="shared" si="68"/>
        <v>27.367958917294846</v>
      </c>
      <c r="E449" s="1">
        <f t="shared" si="69"/>
        <v>-27.367958917294846</v>
      </c>
      <c r="F449" s="1">
        <f t="shared" si="64"/>
        <v>54.73591783458969</v>
      </c>
      <c r="G449" s="3">
        <f t="shared" si="72"/>
        <v>0.026798898581375852</v>
      </c>
      <c r="H449" s="4">
        <f t="shared" si="70"/>
        <v>-1.5350963623367204</v>
      </c>
      <c r="I449" s="3">
        <f t="shared" si="65"/>
        <v>105.67842877870935</v>
      </c>
      <c r="J449" s="12">
        <f t="shared" si="71"/>
        <v>67.35360303012241</v>
      </c>
    </row>
    <row r="450" spans="1:10" ht="12.75">
      <c r="A450" s="9">
        <f t="shared" si="63"/>
        <v>107</v>
      </c>
      <c r="B450" s="1">
        <f t="shared" si="66"/>
        <v>0.25176470588235295</v>
      </c>
      <c r="C450" s="1">
        <f t="shared" si="67"/>
        <v>0.0644107498172767</v>
      </c>
      <c r="D450" s="1">
        <f t="shared" si="68"/>
        <v>27.374568672342594</v>
      </c>
      <c r="E450" s="1">
        <f t="shared" si="69"/>
        <v>-27.374568672342594</v>
      </c>
      <c r="F450" s="1">
        <f t="shared" si="64"/>
        <v>54.74913734468519</v>
      </c>
      <c r="G450" s="3">
        <f t="shared" si="72"/>
        <v>0.02643902019099187</v>
      </c>
      <c r="H450" s="4">
        <f t="shared" si="70"/>
        <v>-1.5144914496538597</v>
      </c>
      <c r="I450" s="3">
        <f t="shared" si="65"/>
        <v>105.94280862771276</v>
      </c>
      <c r="J450" s="12">
        <f t="shared" si="71"/>
        <v>67.36059556177437</v>
      </c>
    </row>
    <row r="451" spans="1:10" ht="12.75">
      <c r="A451" s="9">
        <f aca="true" t="shared" si="73" ref="A451:A514">A450+0.25</f>
        <v>107.25</v>
      </c>
      <c r="B451" s="1">
        <f t="shared" si="66"/>
        <v>0.2523529411764706</v>
      </c>
      <c r="C451" s="1">
        <f t="shared" si="67"/>
        <v>0.06442609109806645</v>
      </c>
      <c r="D451" s="1">
        <f t="shared" si="68"/>
        <v>27.381088716678242</v>
      </c>
      <c r="E451" s="1">
        <f t="shared" si="69"/>
        <v>-27.381088716678242</v>
      </c>
      <c r="F451" s="1">
        <f aca="true" t="shared" si="74" ref="F451:F514">D451*2</f>
        <v>54.762177433356484</v>
      </c>
      <c r="G451" s="3">
        <f t="shared" si="72"/>
        <v>0.026080177342592492</v>
      </c>
      <c r="H451" s="4">
        <f t="shared" si="70"/>
        <v>-1.493945436994589</v>
      </c>
      <c r="I451" s="3">
        <f aca="true" t="shared" si="75" ref="I451:I514">SIN(RADIANS(H451))*offset+A451</f>
        <v>106.20714750744489</v>
      </c>
      <c r="J451" s="12">
        <f t="shared" si="71"/>
        <v>67.36749213932644</v>
      </c>
    </row>
    <row r="452" spans="1:10" ht="12.75">
      <c r="A452" s="9">
        <f t="shared" si="73"/>
        <v>107.5</v>
      </c>
      <c r="B452" s="1">
        <f t="shared" si="66"/>
        <v>0.2529411764705882</v>
      </c>
      <c r="C452" s="1">
        <f t="shared" si="67"/>
        <v>0.06444122190107518</v>
      </c>
      <c r="D452" s="1">
        <f t="shared" si="68"/>
        <v>27.38751930795695</v>
      </c>
      <c r="E452" s="1">
        <f t="shared" si="69"/>
        <v>-27.38751930795695</v>
      </c>
      <c r="F452" s="1">
        <f t="shared" si="74"/>
        <v>54.7750386159139</v>
      </c>
      <c r="G452" s="3">
        <f t="shared" si="72"/>
        <v>0.025722365114830836</v>
      </c>
      <c r="H452" s="4">
        <f t="shared" si="70"/>
        <v>-1.4734580511960567</v>
      </c>
      <c r="I452" s="3">
        <f t="shared" si="75"/>
        <v>106.47144560554119</v>
      </c>
      <c r="J452" s="12">
        <f t="shared" si="71"/>
        <v>67.37429306951014</v>
      </c>
    </row>
    <row r="453" spans="1:10" ht="12.75">
      <c r="A453" s="9">
        <f t="shared" si="73"/>
        <v>107.75</v>
      </c>
      <c r="B453" s="1">
        <f t="shared" si="66"/>
        <v>0.2535294117647059</v>
      </c>
      <c r="C453" s="1">
        <f t="shared" si="67"/>
        <v>0.06445614282967739</v>
      </c>
      <c r="D453" s="1">
        <f t="shared" si="68"/>
        <v>27.39386070261289</v>
      </c>
      <c r="E453" s="1">
        <f t="shared" si="69"/>
        <v>-27.39386070261289</v>
      </c>
      <c r="F453" s="1">
        <f t="shared" si="74"/>
        <v>54.78772140522578</v>
      </c>
      <c r="G453" s="3">
        <f t="shared" si="72"/>
        <v>0.025365578623762985</v>
      </c>
      <c r="H453" s="4">
        <f t="shared" si="70"/>
        <v>-1.4530290211164776</v>
      </c>
      <c r="I453" s="3">
        <f t="shared" si="75"/>
        <v>106.73570310826851</v>
      </c>
      <c r="J453" s="12">
        <f t="shared" si="71"/>
        <v>67.3809986574031</v>
      </c>
    </row>
    <row r="454" spans="1:10" ht="12.75">
      <c r="A454" s="9">
        <f t="shared" si="73"/>
        <v>108</v>
      </c>
      <c r="B454" s="1">
        <f t="shared" si="66"/>
        <v>0.2541176470588235</v>
      </c>
      <c r="C454" s="1">
        <f t="shared" si="67"/>
        <v>0.06447085448439648</v>
      </c>
      <c r="D454" s="1">
        <f t="shared" si="68"/>
        <v>27.400113155868503</v>
      </c>
      <c r="E454" s="1">
        <f t="shared" si="69"/>
        <v>-27.400113155868503</v>
      </c>
      <c r="F454" s="1">
        <f t="shared" si="74"/>
        <v>54.800226311737006</v>
      </c>
      <c r="G454" s="3">
        <f t="shared" si="72"/>
        <v>0.02500981302245009</v>
      </c>
      <c r="H454" s="4">
        <f t="shared" si="70"/>
        <v>-1.432658077614033</v>
      </c>
      <c r="I454" s="3">
        <f t="shared" si="75"/>
        <v>106.99992020053917</v>
      </c>
      <c r="J454" s="12">
        <f t="shared" si="71"/>
        <v>67.38760920644299</v>
      </c>
    </row>
    <row r="455" spans="1:10" ht="12.75">
      <c r="A455" s="9">
        <f t="shared" si="73"/>
        <v>108.25</v>
      </c>
      <c r="B455" s="1">
        <f t="shared" si="66"/>
        <v>0.25470588235294117</v>
      </c>
      <c r="C455" s="1">
        <f t="shared" si="67"/>
        <v>0.06448535746292622</v>
      </c>
      <c r="D455" s="1">
        <f t="shared" si="68"/>
        <v>27.406276921743643</v>
      </c>
      <c r="E455" s="1">
        <f t="shared" si="69"/>
        <v>-27.406276921743643</v>
      </c>
      <c r="F455" s="1">
        <f t="shared" si="74"/>
        <v>54.81255384348729</v>
      </c>
      <c r="G455" s="3">
        <f t="shared" si="72"/>
        <v>0.02465506350056046</v>
      </c>
      <c r="H455" s="4">
        <f t="shared" si="70"/>
        <v>-1.4123449535257435</v>
      </c>
      <c r="I455" s="3">
        <f t="shared" si="75"/>
        <v>107.26409706592514</v>
      </c>
      <c r="J455" s="12">
        <f t="shared" si="71"/>
        <v>67.3941250184415</v>
      </c>
    </row>
    <row r="456" spans="1:10" ht="12.75">
      <c r="A456" s="9">
        <f t="shared" si="73"/>
        <v>108.5</v>
      </c>
      <c r="B456" s="1">
        <f t="shared" si="66"/>
        <v>0.25529411764705884</v>
      </c>
      <c r="C456" s="1">
        <f t="shared" si="67"/>
        <v>0.0644996523601521</v>
      </c>
      <c r="D456" s="1">
        <f t="shared" si="68"/>
        <v>27.41235225306464</v>
      </c>
      <c r="E456" s="1">
        <f t="shared" si="69"/>
        <v>-27.41235225306464</v>
      </c>
      <c r="F456" s="1">
        <f t="shared" si="74"/>
        <v>54.82470450612928</v>
      </c>
      <c r="G456" s="3">
        <f t="shared" si="72"/>
        <v>0.024301325283985875</v>
      </c>
      <c r="H456" s="4">
        <f t="shared" si="70"/>
        <v>-1.3920893836471309</v>
      </c>
      <c r="I456" s="3">
        <f t="shared" si="75"/>
        <v>107.52823388667171</v>
      </c>
      <c r="J456" s="12">
        <f t="shared" si="71"/>
        <v>67.400546393598</v>
      </c>
    </row>
    <row r="457" spans="1:10" ht="12.75">
      <c r="A457" s="9">
        <f t="shared" si="73"/>
        <v>108.75</v>
      </c>
      <c r="B457" s="1">
        <f t="shared" si="66"/>
        <v>0.25588235294117645</v>
      </c>
      <c r="C457" s="1">
        <f t="shared" si="67"/>
        <v>0.06451373976817246</v>
      </c>
      <c r="D457" s="1">
        <f t="shared" si="68"/>
        <v>27.418339401473293</v>
      </c>
      <c r="E457" s="1">
        <f t="shared" si="69"/>
        <v>-27.418339401473293</v>
      </c>
      <c r="F457" s="1">
        <f t="shared" si="74"/>
        <v>54.83667880294659</v>
      </c>
      <c r="G457" s="3">
        <f t="shared" si="72"/>
        <v>0.023948593634614213</v>
      </c>
      <c r="H457" s="4">
        <f t="shared" si="70"/>
        <v>-1.3718911047208042</v>
      </c>
      <c r="I457" s="3">
        <f t="shared" si="75"/>
        <v>107.79233084370486</v>
      </c>
      <c r="J457" s="12">
        <f t="shared" si="71"/>
        <v>67.406873630513</v>
      </c>
    </row>
    <row r="458" spans="1:10" ht="12.75">
      <c r="A458" s="9">
        <f t="shared" si="73"/>
        <v>109</v>
      </c>
      <c r="B458" s="1">
        <f t="shared" si="66"/>
        <v>0.2564705882352941</v>
      </c>
      <c r="C458" s="1">
        <f t="shared" si="67"/>
        <v>0.06452762027631939</v>
      </c>
      <c r="D458" s="1">
        <f t="shared" si="68"/>
        <v>27.42423861743574</v>
      </c>
      <c r="E458" s="1">
        <f t="shared" si="69"/>
        <v>-27.42423861743574</v>
      </c>
      <c r="F458" s="1">
        <f t="shared" si="74"/>
        <v>54.84847723487148</v>
      </c>
      <c r="G458" s="3">
        <f t="shared" si="72"/>
        <v>0.02359686384978943</v>
      </c>
      <c r="H458" s="4">
        <f t="shared" si="70"/>
        <v>-1.3517498554071223</v>
      </c>
      <c r="I458" s="3">
        <f t="shared" si="75"/>
        <v>108.0563881166512</v>
      </c>
      <c r="J458" s="12">
        <f t="shared" si="71"/>
        <v>67.41310702620174</v>
      </c>
    </row>
    <row r="459" spans="1:10" ht="12.75">
      <c r="A459" s="9">
        <f t="shared" si="73"/>
        <v>109.25</v>
      </c>
      <c r="B459" s="1">
        <f t="shared" si="66"/>
        <v>0.2570588235294118</v>
      </c>
      <c r="C459" s="1">
        <f t="shared" si="67"/>
        <v>0.06454129447117941</v>
      </c>
      <c r="D459" s="1">
        <f t="shared" si="68"/>
        <v>27.43005015025125</v>
      </c>
      <c r="E459" s="1">
        <f t="shared" si="69"/>
        <v>-27.43005015025125</v>
      </c>
      <c r="F459" s="1">
        <f t="shared" si="74"/>
        <v>54.8601003005025</v>
      </c>
      <c r="G459" s="3">
        <f t="shared" si="72"/>
        <v>0.02324613126204156</v>
      </c>
      <c r="H459" s="4">
        <f t="shared" si="70"/>
        <v>-1.331665376270288</v>
      </c>
      <c r="I459" s="3">
        <f t="shared" si="75"/>
        <v>108.32040588384714</v>
      </c>
      <c r="J459" s="12">
        <f t="shared" si="71"/>
        <v>67.41924687610727</v>
      </c>
    </row>
    <row r="460" spans="1:10" ht="12.75">
      <c r="A460" s="9">
        <f t="shared" si="73"/>
        <v>109.5</v>
      </c>
      <c r="B460" s="1">
        <f t="shared" si="66"/>
        <v>0.2576470588235294</v>
      </c>
      <c r="C460" s="1">
        <f t="shared" si="67"/>
        <v>0.0645547629366138</v>
      </c>
      <c r="D460" s="1">
        <f t="shared" si="68"/>
        <v>27.435774248060866</v>
      </c>
      <c r="E460" s="1">
        <f t="shared" si="69"/>
        <v>-27.435774248060866</v>
      </c>
      <c r="F460" s="1">
        <f t="shared" si="74"/>
        <v>54.87154849612173</v>
      </c>
      <c r="G460" s="3">
        <f t="shared" si="72"/>
        <v>0.022896391238461433</v>
      </c>
      <c r="H460" s="4">
        <f t="shared" si="70"/>
        <v>-1.3116374097440777</v>
      </c>
      <c r="I460" s="3">
        <f t="shared" si="75"/>
        <v>108.58438432236231</v>
      </c>
      <c r="J460" s="12">
        <f t="shared" si="71"/>
        <v>67.42529347411389</v>
      </c>
    </row>
    <row r="461" spans="1:10" ht="12.75">
      <c r="A461" s="9">
        <f t="shared" si="73"/>
        <v>109.75</v>
      </c>
      <c r="B461" s="1">
        <f t="shared" si="66"/>
        <v>0.25823529411764706</v>
      </c>
      <c r="C461" s="1">
        <f t="shared" si="67"/>
        <v>0.06456802625377904</v>
      </c>
      <c r="D461" s="1">
        <f t="shared" si="68"/>
        <v>27.44141115785609</v>
      </c>
      <c r="E461" s="1">
        <f t="shared" si="69"/>
        <v>-27.44141115785609</v>
      </c>
      <c r="F461" s="1">
        <f t="shared" si="74"/>
        <v>54.88282231571218</v>
      </c>
      <c r="G461" s="3">
        <f t="shared" si="72"/>
        <v>0.022547639180899637</v>
      </c>
      <c r="H461" s="4">
        <f t="shared" si="70"/>
        <v>-1.2916657001447454</v>
      </c>
      <c r="I461" s="3">
        <f t="shared" si="75"/>
        <v>108.84832360798998</v>
      </c>
      <c r="J461" s="12">
        <f t="shared" si="71"/>
        <v>67.43124711255953</v>
      </c>
    </row>
    <row r="462" spans="1:10" ht="12.75">
      <c r="A462" s="9">
        <f t="shared" si="73"/>
        <v>110</v>
      </c>
      <c r="B462" s="1">
        <f t="shared" si="66"/>
        <v>0.25882352941176473</v>
      </c>
      <c r="C462" s="1">
        <f t="shared" si="67"/>
        <v>0.0645810850011467</v>
      </c>
      <c r="D462" s="1">
        <f t="shared" si="68"/>
        <v>27.44696112548735</v>
      </c>
      <c r="E462" s="1">
        <f t="shared" si="69"/>
        <v>-27.44696112548735</v>
      </c>
      <c r="F462" s="1">
        <f t="shared" si="74"/>
        <v>54.8939222509747</v>
      </c>
      <c r="G462" s="3">
        <f t="shared" si="72"/>
        <v>0.022199870525028587</v>
      </c>
      <c r="H462" s="4">
        <f t="shared" si="70"/>
        <v>-1.2717499936188008</v>
      </c>
      <c r="I462" s="3">
        <f t="shared" si="75"/>
        <v>109.11222391528302</v>
      </c>
      <c r="J462" s="12">
        <f t="shared" si="71"/>
        <v>67.43710808224915</v>
      </c>
    </row>
    <row r="463" spans="1:10" ht="12.75">
      <c r="A463" s="9">
        <f t="shared" si="73"/>
        <v>110.25</v>
      </c>
      <c r="B463" s="1">
        <f t="shared" si="66"/>
        <v>0.25941176470588234</v>
      </c>
      <c r="C463" s="1">
        <f t="shared" si="67"/>
        <v>0.0645939397545234</v>
      </c>
      <c r="D463" s="1">
        <f t="shared" si="68"/>
        <v>27.45242439567245</v>
      </c>
      <c r="E463" s="1">
        <f t="shared" si="69"/>
        <v>-27.45242439567245</v>
      </c>
      <c r="F463" s="1">
        <f t="shared" si="74"/>
        <v>54.9048487913449</v>
      </c>
      <c r="G463" s="3">
        <f t="shared" si="72"/>
        <v>0.021853080740399378</v>
      </c>
      <c r="H463" s="4">
        <f t="shared" si="70"/>
        <v>-1.2518900381477294</v>
      </c>
      <c r="I463" s="3">
        <f t="shared" si="75"/>
        <v>109.37608541755012</v>
      </c>
      <c r="J463" s="12">
        <f t="shared" si="71"/>
        <v>67.44287667246698</v>
      </c>
    </row>
    <row r="464" spans="1:10" ht="12.75">
      <c r="A464" s="9">
        <f t="shared" si="73"/>
        <v>110.5</v>
      </c>
      <c r="B464" s="1">
        <f t="shared" si="66"/>
        <v>0.26</v>
      </c>
      <c r="C464" s="1">
        <f t="shared" si="67"/>
        <v>0.06460659108707036</v>
      </c>
      <c r="D464" s="1">
        <f t="shared" si="68"/>
        <v>27.457801212004902</v>
      </c>
      <c r="E464" s="1">
        <f t="shared" si="69"/>
        <v>-27.457801212004902</v>
      </c>
      <c r="F464" s="1">
        <f t="shared" si="74"/>
        <v>54.915602424009805</v>
      </c>
      <c r="G464" s="3">
        <f t="shared" si="72"/>
        <v>0.021507265329816505</v>
      </c>
      <c r="H464" s="4">
        <f t="shared" si="70"/>
        <v>-1.2320855835136288</v>
      </c>
      <c r="I464" s="3">
        <f t="shared" si="75"/>
        <v>109.63990828687925</v>
      </c>
      <c r="J464" s="12">
        <f t="shared" si="71"/>
        <v>67.44855317098938</v>
      </c>
    </row>
    <row r="465" spans="1:10" ht="12.75">
      <c r="A465" s="9">
        <f t="shared" si="73"/>
        <v>110.75</v>
      </c>
      <c r="B465" s="1">
        <f t="shared" si="66"/>
        <v>0.2605882352941176</v>
      </c>
      <c r="C465" s="1">
        <f t="shared" si="67"/>
        <v>0.06461903956932283</v>
      </c>
      <c r="D465" s="1">
        <f t="shared" si="68"/>
        <v>27.4630918169622</v>
      </c>
      <c r="E465" s="1">
        <f t="shared" si="69"/>
        <v>-27.4630918169622</v>
      </c>
      <c r="F465" s="1">
        <f t="shared" si="74"/>
        <v>54.9261836339244</v>
      </c>
      <c r="G465" s="3">
        <f t="shared" si="72"/>
        <v>0.021162419829195755</v>
      </c>
      <c r="H465" s="4">
        <f t="shared" si="70"/>
        <v>-1.212336381292491</v>
      </c>
      <c r="I465" s="3">
        <f t="shared" si="75"/>
        <v>109.90369269414184</v>
      </c>
      <c r="J465" s="12">
        <f t="shared" si="71"/>
        <v>67.45413786409694</v>
      </c>
    </row>
    <row r="466" spans="1:10" ht="12.75">
      <c r="A466" s="9">
        <f t="shared" si="73"/>
        <v>111</v>
      </c>
      <c r="B466" s="1">
        <f t="shared" si="66"/>
        <v>0.2611764705882353</v>
      </c>
      <c r="C466" s="1">
        <f t="shared" si="67"/>
        <v>0.0646312857692094</v>
      </c>
      <c r="D466" s="1">
        <f t="shared" si="68"/>
        <v>27.468296451913996</v>
      </c>
      <c r="E466" s="1">
        <f t="shared" si="69"/>
        <v>-27.468296451913996</v>
      </c>
      <c r="F466" s="1">
        <f t="shared" si="74"/>
        <v>54.93659290382799</v>
      </c>
      <c r="G466" s="3">
        <f t="shared" si="72"/>
        <v>0.020818539807180514</v>
      </c>
      <c r="H466" s="4">
        <f t="shared" si="70"/>
        <v>-1.1926421848336308</v>
      </c>
      <c r="I466" s="3">
        <f t="shared" si="75"/>
        <v>110.16743880900671</v>
      </c>
      <c r="J466" s="12">
        <f t="shared" si="71"/>
        <v>67.45963103658686</v>
      </c>
    </row>
    <row r="467" spans="1:10" ht="12.75">
      <c r="A467" s="9">
        <f t="shared" si="73"/>
        <v>111.25</v>
      </c>
      <c r="B467" s="1">
        <f t="shared" si="66"/>
        <v>0.26176470588235295</v>
      </c>
      <c r="C467" s="1">
        <f t="shared" si="67"/>
        <v>0.06464333025207099</v>
      </c>
      <c r="D467" s="1">
        <f t="shared" si="68"/>
        <v>27.47341535713017</v>
      </c>
      <c r="E467" s="1">
        <f t="shared" si="69"/>
        <v>-27.47341535713017</v>
      </c>
      <c r="F467" s="1">
        <f t="shared" si="74"/>
        <v>54.94683071426034</v>
      </c>
      <c r="G467" s="3">
        <f t="shared" si="72"/>
        <v>0.020475620864687016</v>
      </c>
      <c r="H467" s="4">
        <f t="shared" si="70"/>
        <v>-1.1730027492350208</v>
      </c>
      <c r="I467" s="3">
        <f t="shared" si="75"/>
        <v>110.43114679995679</v>
      </c>
      <c r="J467" s="12">
        <f t="shared" si="71"/>
        <v>67.4650329717851</v>
      </c>
    </row>
    <row r="468" spans="1:10" ht="12.75">
      <c r="A468" s="9">
        <f t="shared" si="73"/>
        <v>111.5</v>
      </c>
      <c r="B468" s="1">
        <f t="shared" si="66"/>
        <v>0.26235294117647057</v>
      </c>
      <c r="C468" s="1">
        <f t="shared" si="67"/>
        <v>0.0646551735806797</v>
      </c>
      <c r="D468" s="1">
        <f t="shared" si="68"/>
        <v>27.47844877178887</v>
      </c>
      <c r="E468" s="1">
        <f t="shared" si="69"/>
        <v>-27.47844877178887</v>
      </c>
      <c r="F468" s="1">
        <f t="shared" si="74"/>
        <v>54.95689754357774</v>
      </c>
      <c r="G468" s="3">
        <f t="shared" si="72"/>
        <v>0.020133658634804874</v>
      </c>
      <c r="H468" s="4">
        <f t="shared" si="70"/>
        <v>-1.1534178313389527</v>
      </c>
      <c r="I468" s="3">
        <f t="shared" si="75"/>
        <v>110.69481683429163</v>
      </c>
      <c r="J468" s="12">
        <f t="shared" si="71"/>
        <v>67.47034395155822</v>
      </c>
    </row>
    <row r="469" spans="1:10" ht="12.75">
      <c r="A469" s="9">
        <f t="shared" si="73"/>
        <v>111.75</v>
      </c>
      <c r="B469" s="1">
        <f t="shared" si="66"/>
        <v>0.26294117647058823</v>
      </c>
      <c r="C469" s="1">
        <f t="shared" si="67"/>
        <v>0.06466681631525747</v>
      </c>
      <c r="D469" s="1">
        <f t="shared" si="68"/>
        <v>27.483396933984427</v>
      </c>
      <c r="E469" s="1">
        <f t="shared" si="69"/>
        <v>-27.483396933984427</v>
      </c>
      <c r="F469" s="1">
        <f t="shared" si="74"/>
        <v>54.96679386796885</v>
      </c>
      <c r="G469" s="3">
        <f t="shared" si="72"/>
        <v>0.01979264878222864</v>
      </c>
      <c r="H469" s="4">
        <f t="shared" si="70"/>
        <v>-1.1338871897008214</v>
      </c>
      <c r="I469" s="3">
        <f t="shared" si="75"/>
        <v>110.95844907814879</v>
      </c>
      <c r="J469" s="12">
        <f t="shared" si="71"/>
        <v>67.4755642563254</v>
      </c>
    </row>
    <row r="470" spans="1:10" ht="12.75">
      <c r="A470" s="9">
        <f t="shared" si="73"/>
        <v>112</v>
      </c>
      <c r="B470" s="1">
        <f aca="true" t="shared" si="76" ref="B470:B533">A470/chord</f>
        <v>0.2635294117647059</v>
      </c>
      <c r="C470" s="1">
        <f aca="true" t="shared" si="77" ref="C470:C533">(tt/0.2)*(0.2969*SQRT(B470)-0.126*B470-0.3516*B470^2+0.2843*B470^3-0.1015*B470^4)</f>
        <v>0.06467825901349465</v>
      </c>
      <c r="D470" s="1">
        <f aca="true" t="shared" si="78" ref="D470:D533">C470*chord</f>
        <v>27.488260080735227</v>
      </c>
      <c r="E470" s="1">
        <f aca="true" t="shared" si="79" ref="E470:E533">-D470</f>
        <v>-27.488260080735227</v>
      </c>
      <c r="F470" s="1">
        <f t="shared" si="74"/>
        <v>54.976520161470454</v>
      </c>
      <c r="G470" s="3">
        <f t="shared" si="72"/>
        <v>0.01945258700320096</v>
      </c>
      <c r="H470" s="4">
        <f aca="true" t="shared" si="80" ref="H470:H533">-DEGREES(ATAN(G470))</f>
        <v>-1.1144105845871877</v>
      </c>
      <c r="I470" s="3">
        <f t="shared" si="75"/>
        <v>111.2220436965047</v>
      </c>
      <c r="J470" s="12">
        <f aca="true" t="shared" si="81" ref="J470:J533">COS(RADIANS(H470))*offset+D470</f>
        <v>67.48069416506988</v>
      </c>
    </row>
    <row r="471" spans="1:10" ht="12.75">
      <c r="A471" s="9">
        <f t="shared" si="73"/>
        <v>112.25</v>
      </c>
      <c r="B471" s="1">
        <f t="shared" si="76"/>
        <v>0.2641176470588235</v>
      </c>
      <c r="C471" s="1">
        <f t="shared" si="77"/>
        <v>0.06468950223056809</v>
      </c>
      <c r="D471" s="1">
        <f t="shared" si="78"/>
        <v>27.493038447991438</v>
      </c>
      <c r="E471" s="1">
        <f t="shared" si="79"/>
        <v>-27.493038447991438</v>
      </c>
      <c r="F471" s="1">
        <f t="shared" si="74"/>
        <v>54.986076895982876</v>
      </c>
      <c r="G471" s="3">
        <f t="shared" si="72"/>
        <v>0.019113469024844676</v>
      </c>
      <c r="H471" s="4">
        <f t="shared" si="80"/>
        <v>-1.094987777938824</v>
      </c>
      <c r="I471" s="3">
        <f t="shared" si="75"/>
        <v>111.48560085320004</v>
      </c>
      <c r="J471" s="12">
        <f t="shared" si="81"/>
        <v>67.48573395535092</v>
      </c>
    </row>
    <row r="472" spans="1:10" ht="12.75">
      <c r="A472" s="9">
        <f t="shared" si="73"/>
        <v>112.5</v>
      </c>
      <c r="B472" s="1">
        <f t="shared" si="76"/>
        <v>0.2647058823529412</v>
      </c>
      <c r="C472" s="1">
        <f t="shared" si="77"/>
        <v>0.06470054651915945</v>
      </c>
      <c r="D472" s="1">
        <f t="shared" si="78"/>
        <v>27.497732270642764</v>
      </c>
      <c r="E472" s="1">
        <f t="shared" si="79"/>
        <v>-27.497732270642764</v>
      </c>
      <c r="F472" s="1">
        <f t="shared" si="74"/>
        <v>54.99546454128553</v>
      </c>
      <c r="G472" s="3">
        <f t="shared" si="72"/>
        <v>0.018775290605304917</v>
      </c>
      <c r="H472" s="4">
        <f t="shared" si="80"/>
        <v>-1.0756185333801325</v>
      </c>
      <c r="I472" s="3">
        <f t="shared" si="75"/>
        <v>111.74912071093267</v>
      </c>
      <c r="J472" s="12">
        <f t="shared" si="81"/>
        <v>67.49068390331486</v>
      </c>
    </row>
    <row r="473" spans="1:10" ht="12.75">
      <c r="A473" s="9">
        <f t="shared" si="73"/>
        <v>112.75</v>
      </c>
      <c r="B473" s="1">
        <f t="shared" si="76"/>
        <v>0.26529411764705885</v>
      </c>
      <c r="C473" s="1">
        <f t="shared" si="77"/>
        <v>0.06471139242947292</v>
      </c>
      <c r="D473" s="1">
        <f t="shared" si="78"/>
        <v>27.502341782525992</v>
      </c>
      <c r="E473" s="1">
        <f t="shared" si="79"/>
        <v>-27.502341782525992</v>
      </c>
      <c r="F473" s="1">
        <f t="shared" si="74"/>
        <v>55.004683565051984</v>
      </c>
      <c r="G473" s="3">
        <f t="shared" si="72"/>
        <v>0.018438047532910673</v>
      </c>
      <c r="H473" s="4">
        <f t="shared" si="80"/>
        <v>-1.0563026161723854</v>
      </c>
      <c r="I473" s="3">
        <f t="shared" si="75"/>
        <v>112.0126034312899</v>
      </c>
      <c r="J473" s="12">
        <f t="shared" si="81"/>
        <v>67.49554428370679</v>
      </c>
    </row>
    <row r="474" spans="1:10" ht="12.75">
      <c r="A474" s="9">
        <f t="shared" si="73"/>
        <v>113</v>
      </c>
      <c r="B474" s="1">
        <f t="shared" si="76"/>
        <v>0.26588235294117646</v>
      </c>
      <c r="C474" s="1">
        <f t="shared" si="77"/>
        <v>0.06472204050925326</v>
      </c>
      <c r="D474" s="1">
        <f t="shared" si="78"/>
        <v>27.506867216432635</v>
      </c>
      <c r="E474" s="1">
        <f t="shared" si="79"/>
        <v>-27.506867216432635</v>
      </c>
      <c r="F474" s="1">
        <f t="shared" si="74"/>
        <v>55.01373443286527</v>
      </c>
      <c r="G474" s="3">
        <f t="shared" si="72"/>
        <v>0.01810173562657269</v>
      </c>
      <c r="H474" s="4">
        <f t="shared" si="80"/>
        <v>-1.0370397932377555</v>
      </c>
      <c r="I474" s="3">
        <f t="shared" si="75"/>
        <v>112.27604917473123</v>
      </c>
      <c r="J474" s="12">
        <f t="shared" si="81"/>
        <v>67.50031536988138</v>
      </c>
    </row>
    <row r="475" spans="1:10" ht="12.75">
      <c r="A475" s="9">
        <f t="shared" si="73"/>
        <v>113.25</v>
      </c>
      <c r="B475" s="1">
        <f t="shared" si="76"/>
        <v>0.2664705882352941</v>
      </c>
      <c r="C475" s="1">
        <f t="shared" si="77"/>
        <v>0.06473249130380296</v>
      </c>
      <c r="D475" s="1">
        <f t="shared" si="78"/>
        <v>27.511308804116258</v>
      </c>
      <c r="E475" s="1">
        <f t="shared" si="79"/>
        <v>-27.511308804116258</v>
      </c>
      <c r="F475" s="1">
        <f t="shared" si="74"/>
        <v>55.022617608232515</v>
      </c>
      <c r="G475" s="3">
        <f t="shared" si="72"/>
        <v>0.017766350734490288</v>
      </c>
      <c r="H475" s="4">
        <f t="shared" si="80"/>
        <v>-1.0178298330864728</v>
      </c>
      <c r="I475" s="3">
        <f t="shared" si="75"/>
        <v>112.53945810063878</v>
      </c>
      <c r="J475" s="12">
        <f t="shared" si="81"/>
        <v>67.50499743381447</v>
      </c>
    </row>
    <row r="476" spans="1:10" ht="12.75">
      <c r="A476" s="9">
        <f t="shared" si="73"/>
        <v>113.5</v>
      </c>
      <c r="B476" s="1">
        <f t="shared" si="76"/>
        <v>0.26705882352941174</v>
      </c>
      <c r="C476" s="1">
        <f t="shared" si="77"/>
        <v>0.06474274535600004</v>
      </c>
      <c r="D476" s="1">
        <f t="shared" si="78"/>
        <v>27.515666776300016</v>
      </c>
      <c r="E476" s="1">
        <f t="shared" si="79"/>
        <v>-27.515666776300016</v>
      </c>
      <c r="F476" s="1">
        <f t="shared" si="74"/>
        <v>55.03133355260003</v>
      </c>
      <c r="G476" s="3">
        <f t="shared" si="72"/>
        <v>0.01743188873503243</v>
      </c>
      <c r="H476" s="4">
        <f t="shared" si="80"/>
        <v>-0.9986725058684929</v>
      </c>
      <c r="I476" s="3">
        <f t="shared" si="75"/>
        <v>112.80283036728086</v>
      </c>
      <c r="J476" s="12">
        <f t="shared" si="81"/>
        <v>67.50959074611342</v>
      </c>
    </row>
    <row r="477" spans="1:10" ht="12.75">
      <c r="A477" s="9">
        <f t="shared" si="73"/>
        <v>113.75</v>
      </c>
      <c r="B477" s="1">
        <f t="shared" si="76"/>
        <v>0.2676470588235294</v>
      </c>
      <c r="C477" s="1">
        <f t="shared" si="77"/>
        <v>0.064752803206315</v>
      </c>
      <c r="D477" s="1">
        <f t="shared" si="78"/>
        <v>27.519941362683877</v>
      </c>
      <c r="E477" s="1">
        <f t="shared" si="79"/>
        <v>-27.519941362683877</v>
      </c>
      <c r="F477" s="1">
        <f t="shared" si="74"/>
        <v>55.039882725367754</v>
      </c>
      <c r="G477" s="3">
        <f t="shared" si="72"/>
        <v>0.017098345535444537</v>
      </c>
      <c r="H477" s="4">
        <f t="shared" si="80"/>
        <v>-0.9795675833006172</v>
      </c>
      <c r="I477" s="3">
        <f t="shared" si="75"/>
        <v>113.06616613186237</v>
      </c>
      <c r="J477" s="12">
        <f t="shared" si="81"/>
        <v>67.51409557602845</v>
      </c>
    </row>
    <row r="478" spans="1:10" ht="12.75">
      <c r="A478" s="9">
        <f t="shared" si="73"/>
        <v>114</v>
      </c>
      <c r="B478" s="1">
        <f t="shared" si="76"/>
        <v>0.26823529411764707</v>
      </c>
      <c r="C478" s="1">
        <f t="shared" si="77"/>
        <v>0.06476266539282796</v>
      </c>
      <c r="D478" s="1">
        <f t="shared" si="78"/>
        <v>27.524132791951885</v>
      </c>
      <c r="E478" s="1">
        <f t="shared" si="79"/>
        <v>-27.524132791951885</v>
      </c>
      <c r="F478" s="1">
        <f t="shared" si="74"/>
        <v>55.04826558390377</v>
      </c>
      <c r="G478" s="3">
        <f t="shared" si="72"/>
        <v>0.016765717072033226</v>
      </c>
      <c r="H478" s="4">
        <f t="shared" si="80"/>
        <v>-0.9605148386782424</v>
      </c>
      <c r="I478" s="3">
        <f t="shared" si="75"/>
        <v>113.32946555051623</v>
      </c>
      <c r="J478" s="12">
        <f t="shared" si="81"/>
        <v>67.5185121914632</v>
      </c>
    </row>
    <row r="479" spans="1:10" ht="12.75">
      <c r="A479" s="9">
        <f t="shared" si="73"/>
        <v>114.25</v>
      </c>
      <c r="B479" s="1">
        <f t="shared" si="76"/>
        <v>0.2688235294117647</v>
      </c>
      <c r="C479" s="1">
        <f t="shared" si="77"/>
        <v>0.06477233245124556</v>
      </c>
      <c r="D479" s="1">
        <f t="shared" si="78"/>
        <v>27.528241291779363</v>
      </c>
      <c r="E479" s="1">
        <f t="shared" si="79"/>
        <v>-27.528241291779363</v>
      </c>
      <c r="F479" s="1">
        <f t="shared" si="74"/>
        <v>55.056482583558726</v>
      </c>
      <c r="G479" s="3">
        <f t="shared" si="72"/>
        <v>0.01643399930991052</v>
      </c>
      <c r="H479" s="4">
        <f t="shared" si="80"/>
        <v>-0.9415140468618632</v>
      </c>
      <c r="I479" s="3">
        <f t="shared" si="75"/>
        <v>113.59272877831239</v>
      </c>
      <c r="J479" s="12">
        <f t="shared" si="81"/>
        <v>67.5228408589852</v>
      </c>
    </row>
    <row r="480" spans="1:10" ht="12.75">
      <c r="A480" s="9">
        <f t="shared" si="73"/>
        <v>114.5</v>
      </c>
      <c r="B480" s="1">
        <f t="shared" si="76"/>
        <v>0.26941176470588235</v>
      </c>
      <c r="C480" s="1">
        <f t="shared" si="77"/>
        <v>0.06478180491491768</v>
      </c>
      <c r="D480" s="1">
        <f t="shared" si="78"/>
        <v>27.532267088840015</v>
      </c>
      <c r="E480" s="1">
        <f t="shared" si="79"/>
        <v>-27.532267088840015</v>
      </c>
      <c r="F480" s="1">
        <f t="shared" si="74"/>
        <v>55.06453417768003</v>
      </c>
      <c r="G480" s="3">
        <f t="shared" si="72"/>
        <v>0.016103188242610145</v>
      </c>
      <c r="H480" s="4">
        <f t="shared" si="80"/>
        <v>-0.9225649842562307</v>
      </c>
      <c r="I480" s="3">
        <f t="shared" si="75"/>
        <v>113.85595596927197</v>
      </c>
      <c r="J480" s="12">
        <f t="shared" si="81"/>
        <v>67.5270818438365</v>
      </c>
    </row>
    <row r="481" spans="1:10" ht="12.75">
      <c r="A481" s="9">
        <f t="shared" si="73"/>
        <v>114.75</v>
      </c>
      <c r="B481" s="1">
        <f t="shared" si="76"/>
        <v>0.27</v>
      </c>
      <c r="C481" s="1">
        <f t="shared" si="77"/>
        <v>0.06479108331485395</v>
      </c>
      <c r="D481" s="1">
        <f t="shared" si="78"/>
        <v>27.536210408812927</v>
      </c>
      <c r="E481" s="1">
        <f t="shared" si="79"/>
        <v>-27.536210408812927</v>
      </c>
      <c r="F481" s="1">
        <f t="shared" si="74"/>
        <v>55.072420817625854</v>
      </c>
      <c r="G481" s="3">
        <f t="shared" si="72"/>
        <v>0.015773279891647007</v>
      </c>
      <c r="H481" s="4">
        <f t="shared" si="80"/>
        <v>-0.9036674287862387</v>
      </c>
      <c r="I481" s="3">
        <f t="shared" si="75"/>
        <v>114.11914727638374</v>
      </c>
      <c r="J481" s="12">
        <f t="shared" si="81"/>
        <v>67.53123540994409</v>
      </c>
    </row>
    <row r="482" spans="1:10" ht="12.75">
      <c r="A482" s="9">
        <f t="shared" si="73"/>
        <v>115</v>
      </c>
      <c r="B482" s="1">
        <f t="shared" si="76"/>
        <v>0.27058823529411763</v>
      </c>
      <c r="C482" s="1">
        <f t="shared" si="77"/>
        <v>0.06480016817974012</v>
      </c>
      <c r="D482" s="1">
        <f t="shared" si="78"/>
        <v>27.54007147638955</v>
      </c>
      <c r="E482" s="1">
        <f t="shared" si="79"/>
        <v>-27.54007147638955</v>
      </c>
      <c r="F482" s="1">
        <f t="shared" si="74"/>
        <v>55.0801429527791</v>
      </c>
      <c r="G482" s="3">
        <f t="shared" si="72"/>
        <v>0.015444270306488761</v>
      </c>
      <c r="H482" s="4">
        <f t="shared" si="80"/>
        <v>-0.8848211598963983</v>
      </c>
      <c r="I482" s="3">
        <f t="shared" si="75"/>
        <v>114.38230285160408</v>
      </c>
      <c r="J482" s="12">
        <f t="shared" si="81"/>
        <v>67.53530181993005</v>
      </c>
    </row>
    <row r="483" spans="1:10" ht="12.75">
      <c r="A483" s="9">
        <f t="shared" si="73"/>
        <v>115.25</v>
      </c>
      <c r="B483" s="1">
        <f t="shared" si="76"/>
        <v>0.2711764705882353</v>
      </c>
      <c r="C483" s="1">
        <f t="shared" si="77"/>
        <v>0.06480906003595444</v>
      </c>
      <c r="D483" s="1">
        <f t="shared" si="78"/>
        <v>27.543850515280635</v>
      </c>
      <c r="E483" s="1">
        <f t="shared" si="79"/>
        <v>-27.543850515280635</v>
      </c>
      <c r="F483" s="1">
        <f t="shared" si="74"/>
        <v>55.08770103056127</v>
      </c>
      <c r="G483" s="3">
        <f t="shared" si="72"/>
        <v>0.015116155564342648</v>
      </c>
      <c r="H483" s="4">
        <f t="shared" si="80"/>
        <v>-0.866025958539716</v>
      </c>
      <c r="I483" s="3">
        <f t="shared" si="75"/>
        <v>114.64542284586437</v>
      </c>
      <c r="J483" s="12">
        <f t="shared" si="81"/>
        <v>67.53928133512176</v>
      </c>
    </row>
    <row r="484" spans="1:10" ht="12.75">
      <c r="A484" s="9">
        <f t="shared" si="73"/>
        <v>115.5</v>
      </c>
      <c r="B484" s="1">
        <f t="shared" si="76"/>
        <v>0.27176470588235296</v>
      </c>
      <c r="C484" s="1">
        <f t="shared" si="77"/>
        <v>0.06481775940758351</v>
      </c>
      <c r="D484" s="1">
        <f t="shared" si="78"/>
        <v>27.547547748222993</v>
      </c>
      <c r="E484" s="1">
        <f t="shared" si="79"/>
        <v>-27.547547748222993</v>
      </c>
      <c r="F484" s="1">
        <f t="shared" si="74"/>
        <v>55.095095496445985</v>
      </c>
      <c r="G484" s="3">
        <f t="shared" si="72"/>
        <v>0.014788931769430746</v>
      </c>
      <c r="H484" s="4">
        <f t="shared" si="80"/>
        <v>-0.8472816071372492</v>
      </c>
      <c r="I484" s="3">
        <f t="shared" si="75"/>
        <v>114.90850740909889</v>
      </c>
      <c r="J484" s="12">
        <f t="shared" si="81"/>
        <v>67.543174215562</v>
      </c>
    </row>
    <row r="485" spans="1:10" ht="12.75">
      <c r="A485" s="9">
        <f t="shared" si="73"/>
        <v>115.75</v>
      </c>
      <c r="B485" s="1">
        <f t="shared" si="76"/>
        <v>0.2723529411764706</v>
      </c>
      <c r="C485" s="1">
        <f t="shared" si="77"/>
        <v>0.0648262668164384</v>
      </c>
      <c r="D485" s="1">
        <f t="shared" si="78"/>
        <v>27.55116339698632</v>
      </c>
      <c r="E485" s="1">
        <f t="shared" si="79"/>
        <v>-27.55116339698632</v>
      </c>
      <c r="F485" s="1">
        <f t="shared" si="74"/>
        <v>55.10232679397264</v>
      </c>
      <c r="G485" s="3">
        <f t="shared" si="72"/>
        <v>0.014462595053302607</v>
      </c>
      <c r="H485" s="4">
        <f t="shared" si="80"/>
        <v>-0.8285878895970717</v>
      </c>
      <c r="I485" s="3">
        <f t="shared" si="75"/>
        <v>115.17155669023111</v>
      </c>
      <c r="J485" s="12">
        <f t="shared" si="81"/>
        <v>67.54698072001878</v>
      </c>
    </row>
    <row r="486" spans="1:10" ht="12.75">
      <c r="A486" s="9">
        <f t="shared" si="73"/>
        <v>116</v>
      </c>
      <c r="B486" s="1">
        <f t="shared" si="76"/>
        <v>0.27294117647058824</v>
      </c>
      <c r="C486" s="1">
        <f t="shared" si="77"/>
        <v>0.06483458278207023</v>
      </c>
      <c r="D486" s="1">
        <f t="shared" si="78"/>
        <v>27.554697682379846</v>
      </c>
      <c r="E486" s="1">
        <f t="shared" si="79"/>
        <v>-27.554697682379846</v>
      </c>
      <c r="F486" s="1">
        <f t="shared" si="74"/>
        <v>55.10939536475969</v>
      </c>
      <c r="G486" s="3">
        <f t="shared" si="72"/>
        <v>0.014137141574110501</v>
      </c>
      <c r="H486" s="4">
        <f t="shared" si="80"/>
        <v>-0.8099445912737985</v>
      </c>
      <c r="I486" s="3">
        <f t="shared" si="75"/>
        <v>115.43457083720175</v>
      </c>
      <c r="J486" s="12">
        <f t="shared" si="81"/>
        <v>67.55070110599527</v>
      </c>
    </row>
    <row r="487" spans="1:10" ht="12.75">
      <c r="A487" s="9">
        <f t="shared" si="73"/>
        <v>116.25</v>
      </c>
      <c r="B487" s="1">
        <f t="shared" si="76"/>
        <v>0.2735294117647059</v>
      </c>
      <c r="C487" s="1">
        <f t="shared" si="77"/>
        <v>0.06484270782178594</v>
      </c>
      <c r="D487" s="1">
        <f t="shared" si="78"/>
        <v>27.558150824259027</v>
      </c>
      <c r="E487" s="1">
        <f t="shared" si="79"/>
        <v>-27.558150824259027</v>
      </c>
      <c r="F487" s="1">
        <f t="shared" si="74"/>
        <v>55.11630164851805</v>
      </c>
      <c r="G487" s="3">
        <f t="shared" si="72"/>
        <v>0.013812567516723107</v>
      </c>
      <c r="H487" s="4">
        <f t="shared" si="80"/>
        <v>-0.791351498976123</v>
      </c>
      <c r="I487" s="3">
        <f t="shared" si="75"/>
        <v>115.69754999696296</v>
      </c>
      <c r="J487" s="12">
        <f t="shared" si="81"/>
        <v>67.55433562973947</v>
      </c>
    </row>
    <row r="488" spans="1:10" ht="12.75">
      <c r="A488" s="9">
        <f t="shared" si="73"/>
        <v>116.5</v>
      </c>
      <c r="B488" s="1">
        <f t="shared" si="76"/>
        <v>0.2741176470588235</v>
      </c>
      <c r="C488" s="1">
        <f t="shared" si="77"/>
        <v>0.06485064245066373</v>
      </c>
      <c r="D488" s="1">
        <f t="shared" si="78"/>
        <v>27.561523041532084</v>
      </c>
      <c r="E488" s="1">
        <f t="shared" si="79"/>
        <v>-27.561523041532084</v>
      </c>
      <c r="F488" s="1">
        <f t="shared" si="74"/>
        <v>55.12304608306417</v>
      </c>
      <c r="G488" s="3">
        <f t="shared" si="72"/>
        <v>0.013488869092228128</v>
      </c>
      <c r="H488" s="4">
        <f t="shared" si="80"/>
        <v>-0.7728084009393374</v>
      </c>
      <c r="I488" s="3">
        <f t="shared" si="75"/>
        <v>115.96049431549737</v>
      </c>
      <c r="J488" s="12">
        <f t="shared" si="81"/>
        <v>67.55788454625386</v>
      </c>
    </row>
    <row r="489" spans="1:10" ht="12.75">
      <c r="A489" s="9">
        <f t="shared" si="73"/>
        <v>116.75</v>
      </c>
      <c r="B489" s="1">
        <f t="shared" si="76"/>
        <v>0.2747058823529412</v>
      </c>
      <c r="C489" s="1">
        <f t="shared" si="77"/>
        <v>0.06485838718156811</v>
      </c>
      <c r="D489" s="1">
        <f t="shared" si="78"/>
        <v>27.564814552166446</v>
      </c>
      <c r="E489" s="1">
        <f t="shared" si="79"/>
        <v>-27.564814552166446</v>
      </c>
      <c r="F489" s="1">
        <f t="shared" si="74"/>
        <v>55.12962910433289</v>
      </c>
      <c r="G489" s="3">
        <f t="shared" si="72"/>
        <v>0.01316604253744913</v>
      </c>
      <c r="H489" s="4">
        <f t="shared" si="80"/>
        <v>-0.7543150867986502</v>
      </c>
      <c r="I489" s="3">
        <f t="shared" si="75"/>
        <v>116.2234039378362</v>
      </c>
      <c r="J489" s="12">
        <f t="shared" si="81"/>
        <v>67.56134810930504</v>
      </c>
    </row>
    <row r="490" spans="1:10" ht="12.75">
      <c r="A490" s="9">
        <f t="shared" si="73"/>
        <v>117</v>
      </c>
      <c r="B490" s="1">
        <f t="shared" si="76"/>
        <v>0.2752941176470588</v>
      </c>
      <c r="C490" s="1">
        <f t="shared" si="77"/>
        <v>0.06486594252516543</v>
      </c>
      <c r="D490" s="1">
        <f t="shared" si="78"/>
        <v>27.56802557319531</v>
      </c>
      <c r="E490" s="1">
        <f t="shared" si="79"/>
        <v>-27.56802557319531</v>
      </c>
      <c r="F490" s="1">
        <f t="shared" si="74"/>
        <v>55.13605114639062</v>
      </c>
      <c r="G490" s="3">
        <f t="shared" si="72"/>
        <v>0.012844084115457122</v>
      </c>
      <c r="H490" s="4">
        <f t="shared" si="80"/>
        <v>-0.735871347619475</v>
      </c>
      <c r="I490" s="3">
        <f t="shared" si="75"/>
        <v>116.48627900803785</v>
      </c>
      <c r="J490" s="12">
        <f t="shared" si="81"/>
        <v>67.56472657143287</v>
      </c>
    </row>
    <row r="491" spans="1:10" ht="12.75">
      <c r="A491" s="9">
        <f t="shared" si="73"/>
        <v>117.25</v>
      </c>
      <c r="B491" s="1">
        <f t="shared" si="76"/>
        <v>0.27588235294117647</v>
      </c>
      <c r="C491" s="1">
        <f t="shared" si="77"/>
        <v>0.06487330898993875</v>
      </c>
      <c r="D491" s="1">
        <f t="shared" si="78"/>
        <v>27.57115632072397</v>
      </c>
      <c r="E491" s="1">
        <f t="shared" si="79"/>
        <v>-27.57115632072397</v>
      </c>
      <c r="F491" s="1">
        <f t="shared" si="74"/>
        <v>55.14231264144794</v>
      </c>
      <c r="G491" s="3">
        <f t="shared" si="72"/>
        <v>0.012522990114632648</v>
      </c>
      <c r="H491" s="4">
        <f t="shared" si="80"/>
        <v>-0.7174769758446697</v>
      </c>
      <c r="I491" s="3">
        <f t="shared" si="75"/>
        <v>116.74911966922438</v>
      </c>
      <c r="J491" s="12">
        <f t="shared" si="81"/>
        <v>67.56802018396007</v>
      </c>
    </row>
    <row r="492" spans="1:10" ht="12.75">
      <c r="A492" s="9">
        <f t="shared" si="73"/>
        <v>117.5</v>
      </c>
      <c r="B492" s="1">
        <f t="shared" si="76"/>
        <v>0.27647058823529413</v>
      </c>
      <c r="C492" s="1">
        <f t="shared" si="77"/>
        <v>0.06488048708220256</v>
      </c>
      <c r="D492" s="1">
        <f t="shared" si="78"/>
        <v>27.57420700993609</v>
      </c>
      <c r="E492" s="1">
        <f t="shared" si="79"/>
        <v>-27.57420700993609</v>
      </c>
      <c r="F492" s="1">
        <f t="shared" si="74"/>
        <v>55.14841401987218</v>
      </c>
      <c r="G492" s="3">
        <f t="shared" si="72"/>
        <v>0.012202756848481044</v>
      </c>
      <c r="H492" s="4">
        <f t="shared" si="80"/>
        <v>-0.6991317652849076</v>
      </c>
      <c r="I492" s="3">
        <f t="shared" si="75"/>
        <v>117.01192606358794</v>
      </c>
      <c r="J492" s="12">
        <f t="shared" si="81"/>
        <v>67.5712291970014</v>
      </c>
    </row>
    <row r="493" spans="1:10" ht="12.75">
      <c r="A493" s="9">
        <f t="shared" si="73"/>
        <v>117.75</v>
      </c>
      <c r="B493" s="1">
        <f t="shared" si="76"/>
        <v>0.27705882352941175</v>
      </c>
      <c r="C493" s="1">
        <f t="shared" si="77"/>
        <v>0.06488747730611774</v>
      </c>
      <c r="D493" s="1">
        <f t="shared" si="78"/>
        <v>27.57717785510004</v>
      </c>
      <c r="E493" s="1">
        <f t="shared" si="79"/>
        <v>-27.57717785510004</v>
      </c>
      <c r="F493" s="1">
        <f t="shared" si="74"/>
        <v>55.15435571020008</v>
      </c>
      <c r="G493" s="3">
        <f t="shared" si="72"/>
        <v>0.011883380655802966</v>
      </c>
      <c r="H493" s="4">
        <f t="shared" si="80"/>
        <v>-0.6808355111293869</v>
      </c>
      <c r="I493" s="3">
        <f t="shared" si="75"/>
        <v>117.2746983323829</v>
      </c>
      <c r="J493" s="12">
        <f t="shared" si="81"/>
        <v>67.57435385947265</v>
      </c>
    </row>
    <row r="494" spans="1:10" ht="12.75">
      <c r="A494" s="9">
        <f t="shared" si="73"/>
        <v>118</v>
      </c>
      <c r="B494" s="1">
        <f t="shared" si="76"/>
        <v>0.2776470588235294</v>
      </c>
      <c r="C494" s="1">
        <f t="shared" si="77"/>
        <v>0.06489428016370598</v>
      </c>
      <c r="D494" s="1">
        <f t="shared" si="78"/>
        <v>27.58006906957504</v>
      </c>
      <c r="E494" s="1">
        <f t="shared" si="79"/>
        <v>-27.58006906957504</v>
      </c>
      <c r="F494" s="1">
        <f t="shared" si="74"/>
        <v>55.16013813915008</v>
      </c>
      <c r="G494" s="3">
        <f t="shared" si="72"/>
        <v>0.01156485789999806</v>
      </c>
      <c r="H494" s="4">
        <f t="shared" si="80"/>
        <v>-0.6625880099068675</v>
      </c>
      <c r="I494" s="3">
        <f t="shared" si="75"/>
        <v>117.53743661595276</v>
      </c>
      <c r="J494" s="12">
        <f t="shared" si="81"/>
        <v>67.57739441909983</v>
      </c>
    </row>
    <row r="495" spans="1:10" ht="12.75">
      <c r="A495" s="9">
        <f t="shared" si="73"/>
        <v>118.25</v>
      </c>
      <c r="B495" s="1">
        <f t="shared" si="76"/>
        <v>0.2782352941176471</v>
      </c>
      <c r="C495" s="1">
        <f t="shared" si="77"/>
        <v>0.06490089615486436</v>
      </c>
      <c r="D495" s="1">
        <f t="shared" si="78"/>
        <v>27.58288086581735</v>
      </c>
      <c r="E495" s="1">
        <f t="shared" si="79"/>
        <v>-27.58288086581735</v>
      </c>
      <c r="F495" s="1">
        <f t="shared" si="74"/>
        <v>55.1657617316347</v>
      </c>
      <c r="G495" s="3">
        <f t="shared" si="72"/>
        <v>0.011247184969249702</v>
      </c>
      <c r="H495" s="4">
        <f t="shared" si="80"/>
        <v>-0.644389059497168</v>
      </c>
      <c r="I495" s="3">
        <f t="shared" si="75"/>
        <v>117.80014105372183</v>
      </c>
      <c r="J495" s="12">
        <f t="shared" si="81"/>
        <v>67.580351122428</v>
      </c>
    </row>
    <row r="496" spans="1:10" ht="12.75">
      <c r="A496" s="9">
        <f t="shared" si="73"/>
        <v>118.5</v>
      </c>
      <c r="B496" s="1">
        <f t="shared" si="76"/>
        <v>0.2788235294117647</v>
      </c>
      <c r="C496" s="1">
        <f t="shared" si="77"/>
        <v>0.06490732577737948</v>
      </c>
      <c r="D496" s="1">
        <f t="shared" si="78"/>
        <v>27.58561345538628</v>
      </c>
      <c r="E496" s="1">
        <f t="shared" si="79"/>
        <v>-27.58561345538628</v>
      </c>
      <c r="F496" s="1">
        <f t="shared" si="74"/>
        <v>55.17122691077256</v>
      </c>
      <c r="G496" s="3">
        <f t="shared" si="72"/>
        <v>0.01093035827571498</v>
      </c>
      <c r="H496" s="4">
        <f t="shared" si="80"/>
        <v>-0.6262384590856628</v>
      </c>
      <c r="I496" s="3">
        <f t="shared" si="75"/>
        <v>118.06281178422668</v>
      </c>
      <c r="J496" s="12">
        <f t="shared" si="81"/>
        <v>67.58322421483027</v>
      </c>
    </row>
    <row r="497" spans="1:10" ht="12.75">
      <c r="A497" s="9">
        <f t="shared" si="73"/>
        <v>118.75</v>
      </c>
      <c r="B497" s="1">
        <f t="shared" si="76"/>
        <v>0.27941176470588236</v>
      </c>
      <c r="C497" s="1">
        <f t="shared" si="77"/>
        <v>0.06491356952694195</v>
      </c>
      <c r="D497" s="1">
        <f t="shared" si="78"/>
        <v>27.58826704895033</v>
      </c>
      <c r="E497" s="1">
        <f t="shared" si="79"/>
        <v>-27.58826704895033</v>
      </c>
      <c r="F497" s="1">
        <f t="shared" si="74"/>
        <v>55.17653409790066</v>
      </c>
      <c r="G497" s="3">
        <f t="shared" si="72"/>
        <v>0.010614374256192605</v>
      </c>
      <c r="H497" s="4">
        <f t="shared" si="80"/>
        <v>-0.6081360092024335</v>
      </c>
      <c r="I497" s="3">
        <f t="shared" si="75"/>
        <v>118.32544894508845</v>
      </c>
      <c r="J497" s="12">
        <f t="shared" si="81"/>
        <v>67.58601394051627</v>
      </c>
    </row>
    <row r="498" spans="1:10" ht="12.75">
      <c r="A498" s="9">
        <f t="shared" si="73"/>
        <v>119</v>
      </c>
      <c r="B498" s="1">
        <f t="shared" si="76"/>
        <v>0.28</v>
      </c>
      <c r="C498" s="1">
        <f t="shared" si="77"/>
        <v>0.06491962789716</v>
      </c>
      <c r="D498" s="1">
        <f t="shared" si="78"/>
        <v>27.590841856293004</v>
      </c>
      <c r="E498" s="1">
        <f t="shared" si="79"/>
        <v>-27.590841856293004</v>
      </c>
      <c r="F498" s="1">
        <f t="shared" si="74"/>
        <v>55.18168371258601</v>
      </c>
      <c r="G498" s="3">
        <f t="shared" si="72"/>
        <v>0.010299229370701823</v>
      </c>
      <c r="H498" s="4">
        <f t="shared" si="80"/>
        <v>-0.590081511641733</v>
      </c>
      <c r="I498" s="3">
        <f t="shared" si="75"/>
        <v>118.58805267306883</v>
      </c>
      <c r="J498" s="12">
        <f t="shared" si="81"/>
        <v>67.58872054254128</v>
      </c>
    </row>
    <row r="499" spans="1:10" ht="12.75">
      <c r="A499" s="9">
        <f t="shared" si="73"/>
        <v>119.25</v>
      </c>
      <c r="B499" s="1">
        <f t="shared" si="76"/>
        <v>0.28058823529411764</v>
      </c>
      <c r="C499" s="1">
        <f t="shared" si="77"/>
        <v>0.06492550137957381</v>
      </c>
      <c r="D499" s="1">
        <f t="shared" si="78"/>
        <v>27.59333808631887</v>
      </c>
      <c r="E499" s="1">
        <f t="shared" si="79"/>
        <v>-27.59333808631887</v>
      </c>
      <c r="F499" s="1">
        <f t="shared" si="74"/>
        <v>55.18667617263774</v>
      </c>
      <c r="G499" s="3">
        <f t="shared" si="72"/>
        <v>0.009984920103462969</v>
      </c>
      <c r="H499" s="4">
        <f t="shared" si="80"/>
        <v>-0.5720747695190226</v>
      </c>
      <c r="I499" s="3">
        <f t="shared" si="75"/>
        <v>118.85062310402988</v>
      </c>
      <c r="J499" s="12">
        <f t="shared" si="81"/>
        <v>67.59134426281429</v>
      </c>
    </row>
    <row r="500" spans="1:10" ht="12.75">
      <c r="A500" s="9">
        <f t="shared" si="73"/>
        <v>119.5</v>
      </c>
      <c r="B500" s="1">
        <f t="shared" si="76"/>
        <v>0.2811764705882353</v>
      </c>
      <c r="C500" s="1">
        <f t="shared" si="77"/>
        <v>0.06493119046366896</v>
      </c>
      <c r="D500" s="1">
        <f t="shared" si="78"/>
        <v>27.59575594705931</v>
      </c>
      <c r="E500" s="1">
        <f t="shared" si="79"/>
        <v>-27.59575594705931</v>
      </c>
      <c r="F500" s="1">
        <f t="shared" si="74"/>
        <v>55.19151189411862</v>
      </c>
      <c r="G500" s="3">
        <f t="shared" si="72"/>
        <v>0.00967144296176059</v>
      </c>
      <c r="H500" s="4">
        <f t="shared" si="80"/>
        <v>-0.5541155872066938</v>
      </c>
      <c r="I500" s="3">
        <f t="shared" si="75"/>
        <v>119.11316037297868</v>
      </c>
      <c r="J500" s="12">
        <f t="shared" si="81"/>
        <v>67.59388534210686</v>
      </c>
    </row>
    <row r="501" spans="1:10" ht="12.75">
      <c r="A501" s="9">
        <f t="shared" si="73"/>
        <v>119.75</v>
      </c>
      <c r="B501" s="1">
        <f t="shared" si="76"/>
        <v>0.2817647058823529</v>
      </c>
      <c r="C501" s="1">
        <f t="shared" si="77"/>
        <v>0.06493669563689032</v>
      </c>
      <c r="D501" s="1">
        <f t="shared" si="78"/>
        <v>27.598095645678388</v>
      </c>
      <c r="E501" s="1">
        <f t="shared" si="79"/>
        <v>-27.598095645678388</v>
      </c>
      <c r="F501" s="1">
        <f t="shared" si="74"/>
        <v>55.196191291356776</v>
      </c>
      <c r="G501" s="3">
        <f t="shared" si="72"/>
        <v>0.009358794476312937</v>
      </c>
      <c r="H501" s="4">
        <f t="shared" si="80"/>
        <v>-0.5362037703560742</v>
      </c>
      <c r="I501" s="3">
        <f t="shared" si="75"/>
        <v>119.37566461405163</v>
      </c>
      <c r="J501" s="12">
        <f t="shared" si="81"/>
        <v>67.59634402006132</v>
      </c>
    </row>
    <row r="502" spans="1:10" ht="12.75">
      <c r="A502" s="9">
        <f t="shared" si="73"/>
        <v>120</v>
      </c>
      <c r="B502" s="1">
        <f t="shared" si="76"/>
        <v>0.2823529411764706</v>
      </c>
      <c r="C502" s="1">
        <f t="shared" si="77"/>
        <v>0.0649420173846554</v>
      </c>
      <c r="D502" s="1">
        <f t="shared" si="78"/>
        <v>27.600357388478542</v>
      </c>
      <c r="E502" s="1">
        <f t="shared" si="79"/>
        <v>-27.600357388478542</v>
      </c>
      <c r="F502" s="1">
        <f t="shared" si="74"/>
        <v>55.200714776957085</v>
      </c>
      <c r="G502" s="3">
        <f t="shared" si="72"/>
        <v>0.009046971200618259</v>
      </c>
      <c r="H502" s="4">
        <f t="shared" si="80"/>
        <v>-0.5183391258608046</v>
      </c>
      <c r="I502" s="3">
        <f t="shared" si="75"/>
        <v>119.63813596053974</v>
      </c>
      <c r="J502" s="12">
        <f t="shared" si="81"/>
        <v>67.59872053519925</v>
      </c>
    </row>
    <row r="503" spans="1:10" ht="12.75">
      <c r="A503" s="9">
        <f t="shared" si="73"/>
        <v>120.25</v>
      </c>
      <c r="B503" s="1">
        <f t="shared" si="76"/>
        <v>0.28294117647058825</v>
      </c>
      <c r="C503" s="1">
        <f t="shared" si="77"/>
        <v>0.06494715619036782</v>
      </c>
      <c r="D503" s="1">
        <f t="shared" si="78"/>
        <v>27.602541380906324</v>
      </c>
      <c r="E503" s="1">
        <f t="shared" si="79"/>
        <v>-27.602541380906324</v>
      </c>
      <c r="F503" s="1">
        <f t="shared" si="74"/>
        <v>55.20508276181265</v>
      </c>
      <c r="G503" s="3">
        <f t="shared" si="72"/>
        <v>0.008735969711125335</v>
      </c>
      <c r="H503" s="4">
        <f t="shared" si="80"/>
        <v>-0.5005214618674241</v>
      </c>
      <c r="I503" s="3">
        <f t="shared" si="75"/>
        <v>119.90057454488097</v>
      </c>
      <c r="J503" s="12">
        <f t="shared" si="81"/>
        <v>67.60101512492955</v>
      </c>
    </row>
    <row r="504" spans="1:10" ht="12.75">
      <c r="A504" s="9">
        <f t="shared" si="73"/>
        <v>120.5</v>
      </c>
      <c r="B504" s="1">
        <f t="shared" si="76"/>
        <v>0.28352941176470586</v>
      </c>
      <c r="C504" s="1">
        <f t="shared" si="77"/>
        <v>0.06495211253543062</v>
      </c>
      <c r="D504" s="1">
        <f t="shared" si="78"/>
        <v>27.604647827558015</v>
      </c>
      <c r="E504" s="1">
        <f t="shared" si="79"/>
        <v>-27.604647827558015</v>
      </c>
      <c r="F504" s="1">
        <f t="shared" si="74"/>
        <v>55.20929565511603</v>
      </c>
      <c r="G504" s="3">
        <f t="shared" si="72"/>
        <v>0.008425786606764518</v>
      </c>
      <c r="H504" s="4">
        <f t="shared" si="80"/>
        <v>-0.48275058774930873</v>
      </c>
      <c r="I504" s="3">
        <f t="shared" si="75"/>
        <v>120.16298049867811</v>
      </c>
      <c r="J504" s="12">
        <f t="shared" si="81"/>
        <v>67.60322802555665</v>
      </c>
    </row>
    <row r="505" spans="1:10" ht="12.75">
      <c r="A505" s="9">
        <f t="shared" si="73"/>
        <v>120.75</v>
      </c>
      <c r="B505" s="1">
        <f t="shared" si="76"/>
        <v>0.28411764705882353</v>
      </c>
      <c r="C505" s="1">
        <f t="shared" si="77"/>
        <v>0.06495688689925924</v>
      </c>
      <c r="D505" s="1">
        <f t="shared" si="78"/>
        <v>27.606676932185177</v>
      </c>
      <c r="E505" s="1">
        <f t="shared" si="79"/>
        <v>-27.606676932185177</v>
      </c>
      <c r="F505" s="1">
        <f t="shared" si="74"/>
        <v>55.213353864370355</v>
      </c>
      <c r="G505" s="3">
        <f t="shared" si="72"/>
        <v>0.008116418508649303</v>
      </c>
      <c r="H505" s="4">
        <f t="shared" si="80"/>
        <v>-0.46502631409036566</v>
      </c>
      <c r="I505" s="3">
        <f t="shared" si="75"/>
        <v>120.42535395270991</v>
      </c>
      <c r="J505" s="12">
        <f t="shared" si="81"/>
        <v>67.60535947228865</v>
      </c>
    </row>
    <row r="506" spans="1:10" ht="12.75">
      <c r="A506" s="9">
        <f t="shared" si="73"/>
        <v>121</v>
      </c>
      <c r="B506" s="1">
        <f t="shared" si="76"/>
        <v>0.2847058823529412</v>
      </c>
      <c r="C506" s="1">
        <f t="shared" si="77"/>
        <v>0.0649614797592948</v>
      </c>
      <c r="D506" s="1">
        <f t="shared" si="78"/>
        <v>27.60862889770029</v>
      </c>
      <c r="E506" s="1">
        <f t="shared" si="79"/>
        <v>-27.60862889770029</v>
      </c>
      <c r="F506" s="1">
        <f t="shared" si="74"/>
        <v>55.21725779540058</v>
      </c>
      <c r="G506" s="3">
        <f t="shared" si="72"/>
        <v>0.007807862060445814</v>
      </c>
      <c r="H506" s="4">
        <f t="shared" si="80"/>
        <v>-0.4473484527069843</v>
      </c>
      <c r="I506" s="3">
        <f t="shared" si="75"/>
        <v>120.68769503691553</v>
      </c>
      <c r="J506" s="12">
        <f t="shared" si="81"/>
        <v>67.60740969924514</v>
      </c>
    </row>
    <row r="507" spans="1:10" ht="12.75">
      <c r="A507" s="9">
        <f t="shared" si="73"/>
        <v>121.25</v>
      </c>
      <c r="B507" s="1">
        <f t="shared" si="76"/>
        <v>0.2852941176470588</v>
      </c>
      <c r="C507" s="1">
        <f t="shared" si="77"/>
        <v>0.06496589159101669</v>
      </c>
      <c r="D507" s="1">
        <f t="shared" si="78"/>
        <v>27.610503926182094</v>
      </c>
      <c r="E507" s="1">
        <f t="shared" si="79"/>
        <v>-27.610503926182094</v>
      </c>
      <c r="F507" s="1">
        <f t="shared" si="74"/>
        <v>55.22100785236419</v>
      </c>
      <c r="G507" s="3">
        <f t="shared" si="72"/>
        <v>0.007500113927221719</v>
      </c>
      <c r="H507" s="4">
        <f t="shared" si="80"/>
        <v>-0.42971681658286015</v>
      </c>
      <c r="I507" s="3">
        <f t="shared" si="75"/>
        <v>120.95000388043968</v>
      </c>
      <c r="J507" s="12">
        <f t="shared" si="81"/>
        <v>67.60937893946526</v>
      </c>
    </row>
    <row r="508" spans="1:10" ht="12.75">
      <c r="A508" s="9">
        <f t="shared" si="73"/>
        <v>121.5</v>
      </c>
      <c r="B508" s="1">
        <f t="shared" si="76"/>
        <v>0.2858823529411765</v>
      </c>
      <c r="C508" s="1">
        <f t="shared" si="77"/>
        <v>0.06497012286795567</v>
      </c>
      <c r="D508" s="1">
        <f t="shared" si="78"/>
        <v>27.61230221888116</v>
      </c>
      <c r="E508" s="1">
        <f t="shared" si="79"/>
        <v>-27.61230221888116</v>
      </c>
      <c r="F508" s="1">
        <f t="shared" si="74"/>
        <v>55.22460443776232</v>
      </c>
      <c r="G508" s="3">
        <f t="shared" si="72"/>
        <v>0.007193170796270465</v>
      </c>
      <c r="H508" s="4">
        <f t="shared" si="80"/>
        <v>-0.41213121991697665</v>
      </c>
      <c r="I508" s="3">
        <f t="shared" si="75"/>
        <v>121.21228061159891</v>
      </c>
      <c r="J508" s="12">
        <f t="shared" si="81"/>
        <v>67.61126742491541</v>
      </c>
    </row>
    <row r="509" spans="1:10" ht="12.75">
      <c r="A509" s="9">
        <f t="shared" si="73"/>
        <v>121.75</v>
      </c>
      <c r="B509" s="1">
        <f t="shared" si="76"/>
        <v>0.28647058823529414</v>
      </c>
      <c r="C509" s="1">
        <f t="shared" si="77"/>
        <v>0.06497417406170626</v>
      </c>
      <c r="D509" s="1">
        <f t="shared" si="78"/>
        <v>27.614023976225162</v>
      </c>
      <c r="E509" s="1">
        <f t="shared" si="79"/>
        <v>-27.614023976225162</v>
      </c>
      <c r="F509" s="1">
        <f t="shared" si="74"/>
        <v>55.228047952450325</v>
      </c>
      <c r="G509" s="3">
        <f t="shared" si="72"/>
        <v>0.006887029376002829</v>
      </c>
      <c r="H509" s="4">
        <f t="shared" si="80"/>
        <v>-0.39459147806084965</v>
      </c>
      <c r="I509" s="3">
        <f t="shared" si="75"/>
        <v>121.47452535792522</v>
      </c>
      <c r="J509" s="12">
        <f t="shared" si="81"/>
        <v>67.61307538649706</v>
      </c>
    </row>
    <row r="510" spans="1:10" ht="12.75">
      <c r="A510" s="9">
        <f t="shared" si="73"/>
        <v>122</v>
      </c>
      <c r="B510" s="1">
        <f t="shared" si="76"/>
        <v>0.28705882352941176</v>
      </c>
      <c r="C510" s="1">
        <f t="shared" si="77"/>
        <v>0.06497804564193947</v>
      </c>
      <c r="D510" s="1">
        <f t="shared" si="78"/>
        <v>27.615669397824277</v>
      </c>
      <c r="E510" s="1">
        <f t="shared" si="79"/>
        <v>-27.615669397824277</v>
      </c>
      <c r="F510" s="1">
        <f t="shared" si="74"/>
        <v>55.231338795648554</v>
      </c>
      <c r="G510" s="3">
        <f t="shared" si="72"/>
        <v>0.006581686396458508</v>
      </c>
      <c r="H510" s="4">
        <f t="shared" si="80"/>
        <v>-0.3770974075485775</v>
      </c>
      <c r="I510" s="3">
        <f t="shared" si="75"/>
        <v>121.73673824614467</v>
      </c>
      <c r="J510" s="12">
        <f t="shared" si="81"/>
        <v>67.61480305405435</v>
      </c>
    </row>
    <row r="511" spans="1:10" ht="12.75">
      <c r="A511" s="9">
        <f t="shared" si="73"/>
        <v>122.25</v>
      </c>
      <c r="B511" s="1">
        <f t="shared" si="76"/>
        <v>0.2876470588235294</v>
      </c>
      <c r="C511" s="1">
        <f t="shared" si="77"/>
        <v>0.06498173807641512</v>
      </c>
      <c r="D511" s="1">
        <f t="shared" si="78"/>
        <v>27.617238682476426</v>
      </c>
      <c r="E511" s="1">
        <f t="shared" si="79"/>
        <v>-27.617238682476426</v>
      </c>
      <c r="F511" s="1">
        <f t="shared" si="74"/>
        <v>55.23447736495285</v>
      </c>
      <c r="G511" s="3">
        <f aca="true" t="shared" si="82" ref="G511:G574">(D511-D510)/(A511-A510)</f>
        <v>0.006277138608595578</v>
      </c>
      <c r="H511" s="4">
        <f t="shared" si="80"/>
        <v>-0.35964882605686094</v>
      </c>
      <c r="I511" s="3">
        <f t="shared" si="75"/>
        <v>121.9989194022052</v>
      </c>
      <c r="J511" s="12">
        <f t="shared" si="81"/>
        <v>67.61645065638174</v>
      </c>
    </row>
    <row r="512" spans="1:10" ht="12.75">
      <c r="A512" s="9">
        <f t="shared" si="73"/>
        <v>122.5</v>
      </c>
      <c r="B512" s="1">
        <f t="shared" si="76"/>
        <v>0.28823529411764703</v>
      </c>
      <c r="C512" s="1">
        <f t="shared" si="77"/>
        <v>0.0649852518309942</v>
      </c>
      <c r="D512" s="1">
        <f t="shared" si="78"/>
        <v>27.618732028172534</v>
      </c>
      <c r="E512" s="1">
        <f t="shared" si="79"/>
        <v>-27.618732028172534</v>
      </c>
      <c r="F512" s="1">
        <f t="shared" si="74"/>
        <v>55.23746405634507</v>
      </c>
      <c r="G512" s="3">
        <f t="shared" si="82"/>
        <v>0.0059733827844326015</v>
      </c>
      <c r="H512" s="4">
        <f t="shared" si="80"/>
        <v>-0.3422455524138644</v>
      </c>
      <c r="I512" s="3">
        <f t="shared" si="75"/>
        <v>122.26106895127012</v>
      </c>
      <c r="J512" s="12">
        <f t="shared" si="81"/>
        <v>67.61801842123151</v>
      </c>
    </row>
    <row r="513" spans="1:10" ht="12.75">
      <c r="A513" s="9">
        <f t="shared" si="73"/>
        <v>122.75</v>
      </c>
      <c r="B513" s="1">
        <f t="shared" si="76"/>
        <v>0.2888235294117647</v>
      </c>
      <c r="C513" s="1">
        <f t="shared" si="77"/>
        <v>0.0649885873696511</v>
      </c>
      <c r="D513" s="1">
        <f t="shared" si="78"/>
        <v>27.620149632101718</v>
      </c>
      <c r="E513" s="1">
        <f t="shared" si="79"/>
        <v>-27.620149632101718</v>
      </c>
      <c r="F513" s="1">
        <f t="shared" si="74"/>
        <v>55.240299264203436</v>
      </c>
      <c r="G513" s="3">
        <f t="shared" si="82"/>
        <v>0.005670415716735988</v>
      </c>
      <c r="H513" s="4">
        <f t="shared" si="80"/>
        <v>-0.324887406582013</v>
      </c>
      <c r="I513" s="3">
        <f t="shared" si="75"/>
        <v>122.52318701772984</v>
      </c>
      <c r="J513" s="12">
        <f t="shared" si="81"/>
        <v>67.61950657532111</v>
      </c>
    </row>
    <row r="514" spans="1:10" ht="12.75">
      <c r="A514" s="9">
        <f t="shared" si="73"/>
        <v>123</v>
      </c>
      <c r="B514" s="1">
        <f t="shared" si="76"/>
        <v>0.28941176470588237</v>
      </c>
      <c r="C514" s="1">
        <f t="shared" si="77"/>
        <v>0.06499174515448568</v>
      </c>
      <c r="D514" s="1">
        <f t="shared" si="78"/>
        <v>27.621491690656413</v>
      </c>
      <c r="E514" s="1">
        <f t="shared" si="79"/>
        <v>-27.621491690656413</v>
      </c>
      <c r="F514" s="1">
        <f t="shared" si="74"/>
        <v>55.242983381312825</v>
      </c>
      <c r="G514" s="3">
        <f t="shared" si="82"/>
        <v>0.0053682342187784116</v>
      </c>
      <c r="H514" s="4">
        <f t="shared" si="80"/>
        <v>-0.3075742096448507</v>
      </c>
      <c r="I514" s="3">
        <f t="shared" si="75"/>
        <v>122.78527372521087</v>
      </c>
      <c r="J514" s="12">
        <f t="shared" si="81"/>
        <v>67.62091534434066</v>
      </c>
    </row>
    <row r="515" spans="1:10" ht="12.75">
      <c r="A515" s="9">
        <f aca="true" t="shared" si="83" ref="A515:A578">A514+0.25</f>
        <v>123.25</v>
      </c>
      <c r="B515" s="1">
        <f t="shared" si="76"/>
        <v>0.29</v>
      </c>
      <c r="C515" s="1">
        <f t="shared" si="77"/>
        <v>0.06499472564573523</v>
      </c>
      <c r="D515" s="1">
        <f t="shared" si="78"/>
        <v>27.622758399437473</v>
      </c>
      <c r="E515" s="1">
        <f t="shared" si="79"/>
        <v>-27.622758399437473</v>
      </c>
      <c r="F515" s="1">
        <f aca="true" t="shared" si="84" ref="F515:F578">D515*2</f>
        <v>55.245516798874945</v>
      </c>
      <c r="G515" s="3">
        <f t="shared" si="82"/>
        <v>0.005066835124239333</v>
      </c>
      <c r="H515" s="4">
        <f t="shared" si="80"/>
        <v>-0.2903057838020312</v>
      </c>
      <c r="I515" s="3">
        <f aca="true" t="shared" si="85" ref="I515:I578">SIN(RADIANS(H515))*offset+A515</f>
        <v>123.04732919657907</v>
      </c>
      <c r="J515" s="12">
        <f t="shared" si="81"/>
        <v>67.62224495296014</v>
      </c>
    </row>
    <row r="516" spans="1:10" ht="12.75">
      <c r="A516" s="9">
        <f t="shared" si="83"/>
        <v>123.5</v>
      </c>
      <c r="B516" s="1">
        <f t="shared" si="76"/>
        <v>0.29058823529411765</v>
      </c>
      <c r="C516" s="1">
        <f t="shared" si="77"/>
        <v>0.06499752930178629</v>
      </c>
      <c r="D516" s="1">
        <f t="shared" si="78"/>
        <v>27.623949953259174</v>
      </c>
      <c r="E516" s="1">
        <f t="shared" si="79"/>
        <v>-27.623949953259174</v>
      </c>
      <c r="F516" s="1">
        <f t="shared" si="84"/>
        <v>55.24789990651835</v>
      </c>
      <c r="G516" s="3">
        <f t="shared" si="82"/>
        <v>0.004766215286807096</v>
      </c>
      <c r="H516" s="4">
        <f t="shared" si="80"/>
        <v>-0.2730819523472005</v>
      </c>
      <c r="I516" s="3">
        <f t="shared" si="85"/>
        <v>123.3093535539548</v>
      </c>
      <c r="J516" s="12">
        <f t="shared" si="81"/>
        <v>67.62349562483662</v>
      </c>
    </row>
    <row r="517" spans="1:10" ht="12.75">
      <c r="A517" s="9">
        <f t="shared" si="83"/>
        <v>123.75</v>
      </c>
      <c r="B517" s="1">
        <f t="shared" si="76"/>
        <v>0.2911764705882353</v>
      </c>
      <c r="C517" s="1">
        <f t="shared" si="77"/>
        <v>0.06500015657918658</v>
      </c>
      <c r="D517" s="1">
        <f t="shared" si="78"/>
        <v>27.625066546154294</v>
      </c>
      <c r="E517" s="1">
        <f t="shared" si="79"/>
        <v>-27.625066546154294</v>
      </c>
      <c r="F517" s="1">
        <f t="shared" si="84"/>
        <v>55.25013309230859</v>
      </c>
      <c r="G517" s="3">
        <f t="shared" si="82"/>
        <v>0.004466371580477357</v>
      </c>
      <c r="H517" s="4">
        <f t="shared" si="80"/>
        <v>-0.2559025396857663</v>
      </c>
      <c r="I517" s="3">
        <f t="shared" si="85"/>
        <v>123.57134691870029</v>
      </c>
      <c r="J517" s="12">
        <f t="shared" si="81"/>
        <v>67.62466758262141</v>
      </c>
    </row>
    <row r="518" spans="1:10" ht="12.75">
      <c r="A518" s="9">
        <f t="shared" si="83"/>
        <v>124</v>
      </c>
      <c r="B518" s="1">
        <f t="shared" si="76"/>
        <v>0.2917647058823529</v>
      </c>
      <c r="C518" s="1">
        <f t="shared" si="77"/>
        <v>0.06500260793265648</v>
      </c>
      <c r="D518" s="1">
        <f t="shared" si="78"/>
        <v>27.626108371379004</v>
      </c>
      <c r="E518" s="1">
        <f t="shared" si="79"/>
        <v>-27.626108371379004</v>
      </c>
      <c r="F518" s="1">
        <f t="shared" si="84"/>
        <v>55.25221674275801</v>
      </c>
      <c r="G518" s="3">
        <f t="shared" si="82"/>
        <v>0.004167300898842541</v>
      </c>
      <c r="H518" s="4">
        <f t="shared" si="80"/>
        <v>-0.23876737129485007</v>
      </c>
      <c r="I518" s="3">
        <f t="shared" si="85"/>
        <v>123.83330941144746</v>
      </c>
      <c r="J518" s="12">
        <f t="shared" si="81"/>
        <v>67.62576104796719</v>
      </c>
    </row>
    <row r="519" spans="1:10" ht="12.75">
      <c r="A519" s="9">
        <f t="shared" si="83"/>
        <v>124.25</v>
      </c>
      <c r="B519" s="1">
        <f t="shared" si="76"/>
        <v>0.2923529411764706</v>
      </c>
      <c r="C519" s="1">
        <f t="shared" si="77"/>
        <v>0.0650048838151007</v>
      </c>
      <c r="D519" s="1">
        <f t="shared" si="78"/>
        <v>27.627075621417795</v>
      </c>
      <c r="E519" s="1">
        <f t="shared" si="79"/>
        <v>-27.627075621417795</v>
      </c>
      <c r="F519" s="1">
        <f t="shared" si="84"/>
        <v>55.25415124283559</v>
      </c>
      <c r="G519" s="3">
        <f t="shared" si="82"/>
        <v>0.003869000155162894</v>
      </c>
      <c r="H519" s="4">
        <f t="shared" si="80"/>
        <v>-0.2216762737280106</v>
      </c>
      <c r="I519" s="3">
        <f t="shared" si="85"/>
        <v>124.0952411520943</v>
      </c>
      <c r="J519" s="12">
        <f t="shared" si="81"/>
        <v>67.62677624153488</v>
      </c>
    </row>
    <row r="520" spans="1:10" ht="12.75">
      <c r="A520" s="9">
        <f t="shared" si="83"/>
        <v>124.5</v>
      </c>
      <c r="B520" s="1">
        <f t="shared" si="76"/>
        <v>0.29294117647058826</v>
      </c>
      <c r="C520" s="1">
        <f t="shared" si="77"/>
        <v>0.06500698467761963</v>
      </c>
      <c r="D520" s="1">
        <f t="shared" si="78"/>
        <v>27.627968487988344</v>
      </c>
      <c r="E520" s="1">
        <f t="shared" si="79"/>
        <v>-27.627968487988344</v>
      </c>
      <c r="F520" s="1">
        <f t="shared" si="84"/>
        <v>55.25593697597669</v>
      </c>
      <c r="G520" s="3">
        <f t="shared" si="82"/>
        <v>0.0035714662821959564</v>
      </c>
      <c r="H520" s="4">
        <f t="shared" si="80"/>
        <v>-0.2046290746061178</v>
      </c>
      <c r="I520" s="3">
        <f t="shared" si="85"/>
        <v>124.35714225981103</v>
      </c>
      <c r="J520" s="12">
        <f t="shared" si="81"/>
        <v>67.62771338300071</v>
      </c>
    </row>
    <row r="521" spans="1:10" ht="12.75">
      <c r="A521" s="9">
        <f t="shared" si="83"/>
        <v>124.75</v>
      </c>
      <c r="B521" s="1">
        <f t="shared" si="76"/>
        <v>0.29352941176470587</v>
      </c>
      <c r="C521" s="1">
        <f t="shared" si="77"/>
        <v>0.06500891096952074</v>
      </c>
      <c r="D521" s="1">
        <f t="shared" si="78"/>
        <v>27.628787162046315</v>
      </c>
      <c r="E521" s="1">
        <f t="shared" si="79"/>
        <v>-27.628787162046315</v>
      </c>
      <c r="F521" s="1">
        <f t="shared" si="84"/>
        <v>55.25757432409263</v>
      </c>
      <c r="G521" s="3">
        <f t="shared" si="82"/>
        <v>0.0032746962318839223</v>
      </c>
      <c r="H521" s="4">
        <f t="shared" si="80"/>
        <v>-0.18762560260007524</v>
      </c>
      <c r="I521" s="3">
        <f t="shared" si="85"/>
        <v>124.61901285305197</v>
      </c>
      <c r="J521" s="12">
        <f t="shared" si="81"/>
        <v>67.62857269106303</v>
      </c>
    </row>
    <row r="522" spans="1:10" ht="12.75">
      <c r="A522" s="9">
        <f t="shared" si="83"/>
        <v>125</v>
      </c>
      <c r="B522" s="1">
        <f t="shared" si="76"/>
        <v>0.29411764705882354</v>
      </c>
      <c r="C522" s="1">
        <f t="shared" si="77"/>
        <v>0.06501066313832987</v>
      </c>
      <c r="D522" s="1">
        <f t="shared" si="78"/>
        <v>27.629531833790196</v>
      </c>
      <c r="E522" s="1">
        <f t="shared" si="79"/>
        <v>-27.629531833790196</v>
      </c>
      <c r="F522" s="1">
        <f t="shared" si="84"/>
        <v>55.25906366758039</v>
      </c>
      <c r="G522" s="3">
        <f t="shared" si="82"/>
        <v>0.0029786869755241696</v>
      </c>
      <c r="H522" s="4">
        <f t="shared" si="80"/>
        <v>-0.17066568744121738</v>
      </c>
      <c r="I522" s="3">
        <f t="shared" si="85"/>
        <v>124.88085304954805</v>
      </c>
      <c r="J522" s="12">
        <f t="shared" si="81"/>
        <v>67.62935438344905</v>
      </c>
    </row>
    <row r="523" spans="1:10" ht="12.75">
      <c r="A523" s="9">
        <f t="shared" si="83"/>
        <v>125.25</v>
      </c>
      <c r="B523" s="1">
        <f t="shared" si="76"/>
        <v>0.29470588235294115</v>
      </c>
      <c r="C523" s="1">
        <f t="shared" si="77"/>
        <v>0.06501224162980228</v>
      </c>
      <c r="D523" s="1">
        <f t="shared" si="78"/>
        <v>27.630202692665968</v>
      </c>
      <c r="E523" s="1">
        <f t="shared" si="79"/>
        <v>-27.630202692665968</v>
      </c>
      <c r="F523" s="1">
        <f t="shared" si="84"/>
        <v>55.260405385331936</v>
      </c>
      <c r="G523" s="3">
        <f t="shared" si="82"/>
        <v>0.0026834355030871393</v>
      </c>
      <c r="H523" s="4">
        <f t="shared" si="80"/>
        <v>-0.15374915988284543</v>
      </c>
      <c r="I523" s="3">
        <f t="shared" si="85"/>
        <v>125.14266296633348</v>
      </c>
      <c r="J523" s="12">
        <f t="shared" si="81"/>
        <v>67.63005867692175</v>
      </c>
    </row>
    <row r="524" spans="1:10" ht="12.75">
      <c r="A524" s="9">
        <f t="shared" si="83"/>
        <v>125.5</v>
      </c>
      <c r="B524" s="1">
        <f t="shared" si="76"/>
        <v>0.2952941176470588</v>
      </c>
      <c r="C524" s="1">
        <f t="shared" si="77"/>
        <v>0.06501364688793368</v>
      </c>
      <c r="D524" s="1">
        <f t="shared" si="78"/>
        <v>27.630799927371815</v>
      </c>
      <c r="E524" s="1">
        <f t="shared" si="79"/>
        <v>-27.630799927371815</v>
      </c>
      <c r="F524" s="1">
        <f t="shared" si="84"/>
        <v>55.26159985474363</v>
      </c>
      <c r="G524" s="3">
        <f t="shared" si="82"/>
        <v>0.002388938823386866</v>
      </c>
      <c r="H524" s="4">
        <f t="shared" si="80"/>
        <v>-0.13687585171060768</v>
      </c>
      <c r="I524" s="3">
        <f t="shared" si="85"/>
        <v>125.40444271973821</v>
      </c>
      <c r="J524" s="12">
        <f t="shared" si="81"/>
        <v>67.63068578728632</v>
      </c>
    </row>
    <row r="525" spans="1:10" ht="12.75">
      <c r="A525" s="9">
        <f t="shared" si="83"/>
        <v>125.75</v>
      </c>
      <c r="B525" s="1">
        <f t="shared" si="76"/>
        <v>0.2958823529411765</v>
      </c>
      <c r="C525" s="1">
        <f t="shared" si="77"/>
        <v>0.06501487935497122</v>
      </c>
      <c r="D525" s="1">
        <f t="shared" si="78"/>
        <v>27.631323725862767</v>
      </c>
      <c r="E525" s="1">
        <f t="shared" si="79"/>
        <v>-27.631323725862767</v>
      </c>
      <c r="F525" s="1">
        <f t="shared" si="84"/>
        <v>55.262647451725535</v>
      </c>
      <c r="G525" s="3">
        <f t="shared" si="82"/>
        <v>0.0020951939638109707</v>
      </c>
      <c r="H525" s="4">
        <f t="shared" si="80"/>
        <v>-0.12004559572763088</v>
      </c>
      <c r="I525" s="3">
        <f t="shared" si="85"/>
        <v>125.66619242539818</v>
      </c>
      <c r="J525" s="12">
        <f t="shared" si="81"/>
        <v>67.63123592939691</v>
      </c>
    </row>
    <row r="526" spans="1:10" ht="12.75">
      <c r="A526" s="9">
        <f t="shared" si="83"/>
        <v>126</v>
      </c>
      <c r="B526" s="1">
        <f t="shared" si="76"/>
        <v>0.2964705882352941</v>
      </c>
      <c r="C526" s="1">
        <f t="shared" si="77"/>
        <v>0.0650159394714244</v>
      </c>
      <c r="D526" s="1">
        <f t="shared" si="78"/>
        <v>27.63177427535537</v>
      </c>
      <c r="E526" s="1">
        <f t="shared" si="79"/>
        <v>-27.63177427535537</v>
      </c>
      <c r="F526" s="1">
        <f t="shared" si="84"/>
        <v>55.26354855071074</v>
      </c>
      <c r="G526" s="3">
        <f t="shared" si="82"/>
        <v>0.0018021979704059277</v>
      </c>
      <c r="H526" s="4">
        <f t="shared" si="80"/>
        <v>-0.10325822575999899</v>
      </c>
      <c r="I526" s="3">
        <f t="shared" si="85"/>
        <v>125.92791219825129</v>
      </c>
      <c r="J526" s="12">
        <f t="shared" si="81"/>
        <v>67.63170931716311</v>
      </c>
    </row>
    <row r="527" spans="1:10" ht="12.75">
      <c r="A527" s="9">
        <f t="shared" si="83"/>
        <v>126.25</v>
      </c>
      <c r="B527" s="1">
        <f t="shared" si="76"/>
        <v>0.29705882352941176</v>
      </c>
      <c r="C527" s="1">
        <f t="shared" si="77"/>
        <v>0.06501682767607565</v>
      </c>
      <c r="D527" s="1">
        <f t="shared" si="78"/>
        <v>27.632151762332153</v>
      </c>
      <c r="E527" s="1">
        <f t="shared" si="79"/>
        <v>-27.632151762332153</v>
      </c>
      <c r="F527" s="1">
        <f t="shared" si="84"/>
        <v>55.26430352466431</v>
      </c>
      <c r="G527" s="3">
        <f t="shared" si="82"/>
        <v>0.0015099479071380983</v>
      </c>
      <c r="H527" s="4">
        <f t="shared" si="80"/>
        <v>-0.08651357661499925</v>
      </c>
      <c r="I527" s="3">
        <f t="shared" si="85"/>
        <v>126.18960215256625</v>
      </c>
      <c r="J527" s="12">
        <f t="shared" si="81"/>
        <v>67.63210616355647</v>
      </c>
    </row>
    <row r="528" spans="1:10" ht="12.75">
      <c r="A528" s="9">
        <f t="shared" si="83"/>
        <v>126.5</v>
      </c>
      <c r="B528" s="1">
        <f t="shared" si="76"/>
        <v>0.29764705882352943</v>
      </c>
      <c r="C528" s="1">
        <f t="shared" si="77"/>
        <v>0.06501754440599111</v>
      </c>
      <c r="D528" s="1">
        <f t="shared" si="78"/>
        <v>27.632456372546223</v>
      </c>
      <c r="E528" s="1">
        <f t="shared" si="79"/>
        <v>-27.632456372546223</v>
      </c>
      <c r="F528" s="1">
        <f t="shared" si="84"/>
        <v>55.264912745092445</v>
      </c>
      <c r="G528" s="3">
        <f t="shared" si="82"/>
        <v>0.0012184408562774252</v>
      </c>
      <c r="H528" s="4">
        <f t="shared" si="80"/>
        <v>-0.06981148410368355</v>
      </c>
      <c r="I528" s="3">
        <f t="shared" si="85"/>
        <v>126.45126240192677</v>
      </c>
      <c r="J528" s="12">
        <f t="shared" si="81"/>
        <v>67.63242668061687</v>
      </c>
    </row>
    <row r="529" spans="1:10" ht="12.75">
      <c r="A529" s="9">
        <f t="shared" si="83"/>
        <v>126.75</v>
      </c>
      <c r="B529" s="1">
        <f t="shared" si="76"/>
        <v>0.29823529411764704</v>
      </c>
      <c r="C529" s="1">
        <f t="shared" si="77"/>
        <v>0.06501809009653112</v>
      </c>
      <c r="D529" s="1">
        <f t="shared" si="78"/>
        <v>27.632688291025726</v>
      </c>
      <c r="E529" s="1">
        <f t="shared" si="79"/>
        <v>-27.632688291025726</v>
      </c>
      <c r="F529" s="1">
        <f t="shared" si="84"/>
        <v>55.26537658205145</v>
      </c>
      <c r="G529" s="3">
        <f t="shared" si="82"/>
        <v>0.0009276739180137383</v>
      </c>
      <c r="H529" s="4">
        <f t="shared" si="80"/>
        <v>-0.053151785019454334</v>
      </c>
      <c r="I529" s="3">
        <f t="shared" si="85"/>
        <v>126.71289305924617</v>
      </c>
      <c r="J529" s="12">
        <f t="shared" si="81"/>
        <v>67.63267107945887</v>
      </c>
    </row>
    <row r="530" spans="1:10" ht="12.75">
      <c r="A530" s="9">
        <f t="shared" si="83"/>
        <v>127</v>
      </c>
      <c r="B530" s="1">
        <f t="shared" si="76"/>
        <v>0.2988235294117647</v>
      </c>
      <c r="C530" s="1">
        <f t="shared" si="77"/>
        <v>0.06501846518136072</v>
      </c>
      <c r="D530" s="1">
        <f t="shared" si="78"/>
        <v>27.632847702078305</v>
      </c>
      <c r="E530" s="1">
        <f t="shared" si="79"/>
        <v>-27.632847702078305</v>
      </c>
      <c r="F530" s="1">
        <f t="shared" si="84"/>
        <v>55.26569540415661</v>
      </c>
      <c r="G530" s="3">
        <f t="shared" si="82"/>
        <v>0.0006376442103146474</v>
      </c>
      <c r="H530" s="4">
        <f t="shared" si="80"/>
        <v>-0.03653431713048437</v>
      </c>
      <c r="I530" s="3">
        <f t="shared" si="85"/>
        <v>126.97449423677261</v>
      </c>
      <c r="J530" s="12">
        <f t="shared" si="81"/>
        <v>67.63283957027801</v>
      </c>
    </row>
    <row r="531" spans="1:10" ht="12.75">
      <c r="A531" s="9">
        <f t="shared" si="83"/>
        <v>127.25</v>
      </c>
      <c r="B531" s="1">
        <f t="shared" si="76"/>
        <v>0.2994117647058824</v>
      </c>
      <c r="C531" s="1">
        <f t="shared" si="77"/>
        <v>0.06501867009246004</v>
      </c>
      <c r="D531" s="1">
        <f t="shared" si="78"/>
        <v>27.63293478929552</v>
      </c>
      <c r="E531" s="1">
        <f t="shared" si="79"/>
        <v>-27.63293478929552</v>
      </c>
      <c r="F531" s="1">
        <f t="shared" si="84"/>
        <v>55.26586957859104</v>
      </c>
      <c r="G531" s="3">
        <f t="shared" si="82"/>
        <v>0.0003483488688544867</v>
      </c>
      <c r="H531" s="4">
        <f t="shared" si="80"/>
        <v>-0.019958919176200438</v>
      </c>
      <c r="I531" s="3">
        <f t="shared" si="85"/>
        <v>127.23606604609124</v>
      </c>
      <c r="J531" s="12">
        <f t="shared" si="81"/>
        <v>67.63293236235705</v>
      </c>
    </row>
    <row r="532" spans="1:10" ht="12.75">
      <c r="A532" s="9">
        <f t="shared" si="83"/>
        <v>127.5</v>
      </c>
      <c r="B532" s="1">
        <f t="shared" si="76"/>
        <v>0.3</v>
      </c>
      <c r="C532" s="1">
        <f t="shared" si="77"/>
        <v>0.06501870526013448</v>
      </c>
      <c r="D532" s="1">
        <f t="shared" si="78"/>
        <v>27.632949735557155</v>
      </c>
      <c r="E532" s="1">
        <f t="shared" si="79"/>
        <v>-27.632949735557155</v>
      </c>
      <c r="F532" s="1">
        <f t="shared" si="84"/>
        <v>55.26589947111431</v>
      </c>
      <c r="G532" s="3">
        <f t="shared" si="82"/>
        <v>5.9785046545357545E-05</v>
      </c>
      <c r="H532" s="4">
        <f t="shared" si="80"/>
        <v>-0.0034254308409610522</v>
      </c>
      <c r="I532" s="3">
        <f t="shared" si="85"/>
        <v>127.49760859814246</v>
      </c>
      <c r="J532" s="12">
        <f t="shared" si="81"/>
        <v>67.63294966407213</v>
      </c>
    </row>
    <row r="533" spans="1:10" ht="12.75">
      <c r="A533" s="9">
        <f t="shared" si="83"/>
        <v>127.75</v>
      </c>
      <c r="B533" s="1">
        <f t="shared" si="76"/>
        <v>0.30058823529411766</v>
      </c>
      <c r="C533" s="1">
        <f t="shared" si="77"/>
        <v>0.06501857111302499</v>
      </c>
      <c r="D533" s="1">
        <f t="shared" si="78"/>
        <v>27.63289272303562</v>
      </c>
      <c r="E533" s="1">
        <f t="shared" si="79"/>
        <v>-27.63289272303562</v>
      </c>
      <c r="F533" s="1">
        <f t="shared" si="84"/>
        <v>55.26578544607124</v>
      </c>
      <c r="G533" s="3">
        <f t="shared" si="82"/>
        <v>-0.0002280500861360224</v>
      </c>
      <c r="H533" s="4">
        <f t="shared" si="80"/>
        <v>0.013066307226676517</v>
      </c>
      <c r="I533" s="3">
        <f t="shared" si="85"/>
        <v>127.75912200320823</v>
      </c>
      <c r="J533" s="12">
        <f t="shared" si="81"/>
        <v>67.63289168289883</v>
      </c>
    </row>
    <row r="534" spans="1:10" ht="12.75">
      <c r="A534" s="9">
        <f t="shared" si="83"/>
        <v>128</v>
      </c>
      <c r="B534" s="1">
        <f aca="true" t="shared" si="86" ref="B534:B597">A534/chord</f>
        <v>0.30117647058823527</v>
      </c>
      <c r="C534" s="1">
        <f aca="true" t="shared" si="87" ref="C534:C597">(tt/0.2)*(0.2969*SQRT(B534)-0.126*B534-0.3516*B534^2+0.2843*B534^3-0.1015*B534^4)</f>
        <v>0.06501826807811815</v>
      </c>
      <c r="D534" s="1">
        <f aca="true" t="shared" si="88" ref="D534:D597">C534*chord</f>
        <v>27.632763933200216</v>
      </c>
      <c r="E534" s="1">
        <f aca="true" t="shared" si="89" ref="E534:E597">-D534</f>
        <v>-27.632763933200216</v>
      </c>
      <c r="F534" s="1">
        <f t="shared" si="84"/>
        <v>55.26552786640043</v>
      </c>
      <c r="G534" s="3">
        <f t="shared" si="82"/>
        <v>-0.0005151593416172773</v>
      </c>
      <c r="H534" s="4">
        <f aca="true" t="shared" si="90" ref="H534:H597">-DEGREES(ATAN(G534))</f>
        <v>0.02951645344029289</v>
      </c>
      <c r="I534" s="3">
        <f t="shared" si="85"/>
        <v>128.02060637093032</v>
      </c>
      <c r="J534" s="12">
        <f aca="true" t="shared" si="91" ref="J534:J597">COS(RADIANS(H534))*offset+D534</f>
        <v>67.63275862541832</v>
      </c>
    </row>
    <row r="535" spans="1:10" ht="12.75">
      <c r="A535" s="9">
        <f t="shared" si="83"/>
        <v>128.25</v>
      </c>
      <c r="B535" s="1">
        <f t="shared" si="86"/>
        <v>0.30176470588235293</v>
      </c>
      <c r="C535" s="1">
        <f t="shared" si="87"/>
        <v>0.06501779658075614</v>
      </c>
      <c r="D535" s="1">
        <f t="shared" si="88"/>
        <v>27.63256354682136</v>
      </c>
      <c r="E535" s="1">
        <f t="shared" si="89"/>
        <v>-27.63256354682136</v>
      </c>
      <c r="F535" s="1">
        <f t="shared" si="84"/>
        <v>55.26512709364272</v>
      </c>
      <c r="G535" s="3">
        <f t="shared" si="82"/>
        <v>-0.000801545515429325</v>
      </c>
      <c r="H535" s="4">
        <f t="shared" si="90"/>
        <v>0.04592516528648009</v>
      </c>
      <c r="I535" s="3">
        <f t="shared" si="85"/>
        <v>128.2820618103177</v>
      </c>
      <c r="J535" s="12">
        <f t="shared" si="91"/>
        <v>67.63255069732328</v>
      </c>
    </row>
    <row r="536" spans="1:10" ht="12.75">
      <c r="A536" s="9">
        <f t="shared" si="83"/>
        <v>128.5</v>
      </c>
      <c r="B536" s="1">
        <f t="shared" si="86"/>
        <v>0.3023529411764706</v>
      </c>
      <c r="C536" s="1">
        <f t="shared" si="87"/>
        <v>0.0650171570446467</v>
      </c>
      <c r="D536" s="1">
        <f t="shared" si="88"/>
        <v>27.632291743974847</v>
      </c>
      <c r="E536" s="1">
        <f t="shared" si="89"/>
        <v>-27.632291743974847</v>
      </c>
      <c r="F536" s="1">
        <f t="shared" si="84"/>
        <v>55.26458348794969</v>
      </c>
      <c r="G536" s="3">
        <f t="shared" si="82"/>
        <v>-0.0010872113860500576</v>
      </c>
      <c r="H536" s="4">
        <f t="shared" si="90"/>
        <v>0.06229259931536653</v>
      </c>
      <c r="I536" s="3">
        <f t="shared" si="85"/>
        <v>128.54348842973974</v>
      </c>
      <c r="J536" s="12">
        <f t="shared" si="91"/>
        <v>67.63226810342385</v>
      </c>
    </row>
    <row r="537" spans="1:10" ht="12.75">
      <c r="A537" s="9">
        <f t="shared" si="83"/>
        <v>128.75</v>
      </c>
      <c r="B537" s="1">
        <f t="shared" si="86"/>
        <v>0.3029411764705882</v>
      </c>
      <c r="C537" s="1">
        <f t="shared" si="87"/>
        <v>0.06501634989187292</v>
      </c>
      <c r="D537" s="1">
        <f t="shared" si="88"/>
        <v>27.631948704045993</v>
      </c>
      <c r="E537" s="1">
        <f t="shared" si="89"/>
        <v>-27.631948704045993</v>
      </c>
      <c r="F537" s="1">
        <f t="shared" si="84"/>
        <v>55.263897408091985</v>
      </c>
      <c r="G537" s="3">
        <f t="shared" si="82"/>
        <v>-0.0013721597154159326</v>
      </c>
      <c r="H537" s="4">
        <f t="shared" si="90"/>
        <v>0.07861891116941719</v>
      </c>
      <c r="I537" s="3">
        <f t="shared" si="85"/>
        <v>128.80488633694605</v>
      </c>
      <c r="J537" s="12">
        <f t="shared" si="91"/>
        <v>67.63191104765347</v>
      </c>
    </row>
    <row r="538" spans="1:10" ht="12.75">
      <c r="A538" s="9">
        <f t="shared" si="83"/>
        <v>129</v>
      </c>
      <c r="B538" s="1">
        <f t="shared" si="86"/>
        <v>0.3035294117647059</v>
      </c>
      <c r="C538" s="1">
        <f t="shared" si="87"/>
        <v>0.06501537554290306</v>
      </c>
      <c r="D538" s="1">
        <f t="shared" si="88"/>
        <v>27.631534605733798</v>
      </c>
      <c r="E538" s="1">
        <f t="shared" si="89"/>
        <v>-27.631534605733798</v>
      </c>
      <c r="F538" s="1">
        <f t="shared" si="84"/>
        <v>55.263069211467595</v>
      </c>
      <c r="G538" s="3">
        <f t="shared" si="82"/>
        <v>-0.0016563932487798638</v>
      </c>
      <c r="H538" s="4">
        <f t="shared" si="90"/>
        <v>0.09490425557478656</v>
      </c>
      <c r="I538" s="3">
        <f t="shared" si="85"/>
        <v>129.0662556390605</v>
      </c>
      <c r="J538" s="12">
        <f t="shared" si="91"/>
        <v>67.63147973307483</v>
      </c>
    </row>
    <row r="539" spans="1:10" ht="12.75">
      <c r="A539" s="9">
        <f t="shared" si="83"/>
        <v>129.25</v>
      </c>
      <c r="B539" s="1">
        <f t="shared" si="86"/>
        <v>0.30411764705882355</v>
      </c>
      <c r="C539" s="1">
        <f t="shared" si="87"/>
        <v>0.06501423441660018</v>
      </c>
      <c r="D539" s="1">
        <f t="shared" si="88"/>
        <v>27.631049627055074</v>
      </c>
      <c r="E539" s="1">
        <f t="shared" si="89"/>
        <v>-27.631049627055074</v>
      </c>
      <c r="F539" s="1">
        <f t="shared" si="84"/>
        <v>55.26209925411015</v>
      </c>
      <c r="G539" s="3">
        <f t="shared" si="82"/>
        <v>-0.0019399147148959628</v>
      </c>
      <c r="H539" s="4">
        <f t="shared" si="90"/>
        <v>0.1111487863514052</v>
      </c>
      <c r="I539" s="3">
        <f t="shared" si="85"/>
        <v>129.32759644258783</v>
      </c>
      <c r="J539" s="12">
        <f t="shared" si="91"/>
        <v>67.63097436188548</v>
      </c>
    </row>
    <row r="540" spans="1:10" ht="12.75">
      <c r="A540" s="9">
        <f t="shared" si="83"/>
        <v>129.5</v>
      </c>
      <c r="B540" s="1">
        <f t="shared" si="86"/>
        <v>0.30470588235294116</v>
      </c>
      <c r="C540" s="1">
        <f t="shared" si="87"/>
        <v>0.06501292693023161</v>
      </c>
      <c r="D540" s="1">
        <f t="shared" si="88"/>
        <v>27.630493945348434</v>
      </c>
      <c r="E540" s="1">
        <f t="shared" si="89"/>
        <v>-27.630493945348434</v>
      </c>
      <c r="F540" s="1">
        <f t="shared" si="84"/>
        <v>55.26098789069687</v>
      </c>
      <c r="G540" s="3">
        <f t="shared" si="82"/>
        <v>-0.0022227268265595512</v>
      </c>
      <c r="H540" s="4">
        <f t="shared" si="90"/>
        <v>0.12735265644342836</v>
      </c>
      <c r="I540" s="3">
        <f t="shared" si="85"/>
        <v>129.5889088534349</v>
      </c>
      <c r="J540" s="12">
        <f t="shared" si="91"/>
        <v>67.63039513542365</v>
      </c>
    </row>
    <row r="541" spans="1:10" ht="12.75">
      <c r="A541" s="9">
        <f t="shared" si="83"/>
        <v>129.75</v>
      </c>
      <c r="B541" s="1">
        <f t="shared" si="86"/>
        <v>0.3052941176470588</v>
      </c>
      <c r="C541" s="1">
        <f t="shared" si="87"/>
        <v>0.06501145349947865</v>
      </c>
      <c r="D541" s="1">
        <f t="shared" si="88"/>
        <v>27.629867737278428</v>
      </c>
      <c r="E541" s="1">
        <f t="shared" si="89"/>
        <v>-27.629867737278428</v>
      </c>
      <c r="F541" s="1">
        <f t="shared" si="84"/>
        <v>55.259735474556855</v>
      </c>
      <c r="G541" s="3">
        <f t="shared" si="82"/>
        <v>-0.002504832280024516</v>
      </c>
      <c r="H541" s="4">
        <f t="shared" si="90"/>
        <v>0.1435160178853678</v>
      </c>
      <c r="I541" s="3">
        <f t="shared" si="85"/>
        <v>129.85019297688686</v>
      </c>
      <c r="J541" s="12">
        <f t="shared" si="91"/>
        <v>67.62974225417389</v>
      </c>
    </row>
    <row r="542" spans="1:10" ht="12.75">
      <c r="A542" s="9">
        <f t="shared" si="83"/>
        <v>130</v>
      </c>
      <c r="B542" s="1">
        <f t="shared" si="86"/>
        <v>0.3058823529411765</v>
      </c>
      <c r="C542" s="1">
        <f t="shared" si="87"/>
        <v>0.06500981453844584</v>
      </c>
      <c r="D542" s="1">
        <f t="shared" si="88"/>
        <v>27.62917117883948</v>
      </c>
      <c r="E542" s="1">
        <f t="shared" si="89"/>
        <v>-27.62917117883948</v>
      </c>
      <c r="F542" s="1">
        <f t="shared" si="84"/>
        <v>55.25834235767896</v>
      </c>
      <c r="G542" s="3">
        <f t="shared" si="82"/>
        <v>-0.002786233755784906</v>
      </c>
      <c r="H542" s="4">
        <f t="shared" si="90"/>
        <v>0.15963902184639517</v>
      </c>
      <c r="I542" s="3">
        <f t="shared" si="85"/>
        <v>130.11144891763777</v>
      </c>
      <c r="J542" s="12">
        <f t="shared" si="91"/>
        <v>67.62901591777262</v>
      </c>
    </row>
    <row r="543" spans="1:10" ht="12.75">
      <c r="A543" s="9">
        <f t="shared" si="83"/>
        <v>130.25</v>
      </c>
      <c r="B543" s="1">
        <f t="shared" si="86"/>
        <v>0.3064705882352941</v>
      </c>
      <c r="C543" s="1">
        <f t="shared" si="87"/>
        <v>0.06500801045967039</v>
      </c>
      <c r="D543" s="1">
        <f t="shared" si="88"/>
        <v>27.628404445359916</v>
      </c>
      <c r="E543" s="1">
        <f t="shared" si="89"/>
        <v>-27.628404445359916</v>
      </c>
      <c r="F543" s="1">
        <f t="shared" si="84"/>
        <v>55.25680889071983</v>
      </c>
      <c r="G543" s="3">
        <f t="shared" si="82"/>
        <v>-0.0030669339182622934</v>
      </c>
      <c r="H543" s="4">
        <f t="shared" si="90"/>
        <v>0.17572181861195643</v>
      </c>
      <c r="I543" s="3">
        <f t="shared" si="85"/>
        <v>130.37267677977783</v>
      </c>
      <c r="J543" s="12">
        <f t="shared" si="91"/>
        <v>67.62821632501384</v>
      </c>
    </row>
    <row r="544" spans="1:10" ht="12.75">
      <c r="A544" s="9">
        <f t="shared" si="83"/>
        <v>130.5</v>
      </c>
      <c r="B544" s="1">
        <f t="shared" si="86"/>
        <v>0.3070588235294118</v>
      </c>
      <c r="C544" s="1">
        <f t="shared" si="87"/>
        <v>0.0650060416741312</v>
      </c>
      <c r="D544" s="1">
        <f t="shared" si="88"/>
        <v>27.62756771150576</v>
      </c>
      <c r="E544" s="1">
        <f t="shared" si="89"/>
        <v>-27.62756771150576</v>
      </c>
      <c r="F544" s="1">
        <f t="shared" si="84"/>
        <v>55.25513542301152</v>
      </c>
      <c r="G544" s="3">
        <f t="shared" si="82"/>
        <v>-0.0033469354166300036</v>
      </c>
      <c r="H544" s="4">
        <f t="shared" si="90"/>
        <v>0.19176455763053024</v>
      </c>
      <c r="I544" s="3">
        <f t="shared" si="85"/>
        <v>130.63387666682564</v>
      </c>
      <c r="J544" s="12">
        <f t="shared" si="91"/>
        <v>67.62734367385434</v>
      </c>
    </row>
    <row r="545" spans="1:10" ht="12.75">
      <c r="A545" s="9">
        <f t="shared" si="83"/>
        <v>130.75</v>
      </c>
      <c r="B545" s="1">
        <f t="shared" si="86"/>
        <v>0.3076470588235294</v>
      </c>
      <c r="C545" s="1">
        <f t="shared" si="87"/>
        <v>0.06500390859125844</v>
      </c>
      <c r="D545" s="1">
        <f t="shared" si="88"/>
        <v>27.62666115128484</v>
      </c>
      <c r="E545" s="1">
        <f t="shared" si="89"/>
        <v>-27.62666115128484</v>
      </c>
      <c r="F545" s="1">
        <f t="shared" si="84"/>
        <v>55.25332230256968</v>
      </c>
      <c r="G545" s="3">
        <f t="shared" si="82"/>
        <v>-0.003626240883676246</v>
      </c>
      <c r="H545" s="4">
        <f t="shared" si="90"/>
        <v>0.20776738744803053</v>
      </c>
      <c r="I545" s="3">
        <f t="shared" si="85"/>
        <v>130.89504868168245</v>
      </c>
      <c r="J545" s="12">
        <f t="shared" si="91"/>
        <v>67.62639816141957</v>
      </c>
    </row>
    <row r="546" spans="1:10" ht="12.75">
      <c r="A546" s="9">
        <f t="shared" si="83"/>
        <v>131</v>
      </c>
      <c r="B546" s="1">
        <f t="shared" si="86"/>
        <v>0.30823529411764705</v>
      </c>
      <c r="C546" s="1">
        <f t="shared" si="87"/>
        <v>0.06500161161894218</v>
      </c>
      <c r="D546" s="1">
        <f t="shared" si="88"/>
        <v>27.625684938050426</v>
      </c>
      <c r="E546" s="1">
        <f t="shared" si="89"/>
        <v>-27.625684938050426</v>
      </c>
      <c r="F546" s="1">
        <f t="shared" si="84"/>
        <v>55.25136987610085</v>
      </c>
      <c r="G546" s="3">
        <f t="shared" si="82"/>
        <v>-0.003904852937651526</v>
      </c>
      <c r="H546" s="4">
        <f t="shared" si="90"/>
        <v>0.2237304558132001</v>
      </c>
      <c r="I546" s="3">
        <f t="shared" si="85"/>
        <v>131.1561929267054</v>
      </c>
      <c r="J546" s="12">
        <f t="shared" si="91"/>
        <v>67.62537998400856</v>
      </c>
    </row>
    <row r="547" spans="1:10" ht="12.75">
      <c r="A547" s="9">
        <f t="shared" si="83"/>
        <v>131.25</v>
      </c>
      <c r="B547" s="1">
        <f t="shared" si="86"/>
        <v>0.3088235294117647</v>
      </c>
      <c r="C547" s="1">
        <f t="shared" si="87"/>
        <v>0.06499915116354181</v>
      </c>
      <c r="D547" s="1">
        <f t="shared" si="88"/>
        <v>27.624639244505268</v>
      </c>
      <c r="E547" s="1">
        <f t="shared" si="89"/>
        <v>-27.624639244505268</v>
      </c>
      <c r="F547" s="1">
        <f t="shared" si="84"/>
        <v>55.249278489010536</v>
      </c>
      <c r="G547" s="3">
        <f t="shared" si="82"/>
        <v>-0.0041827741806343965</v>
      </c>
      <c r="H547" s="4">
        <f t="shared" si="90"/>
        <v>0.239653909583528</v>
      </c>
      <c r="I547" s="3">
        <f t="shared" si="85"/>
        <v>131.41730950364172</v>
      </c>
      <c r="J547" s="12">
        <f t="shared" si="91"/>
        <v>67.62428933709973</v>
      </c>
    </row>
    <row r="548" spans="1:10" ht="12.75">
      <c r="A548" s="9">
        <f t="shared" si="83"/>
        <v>131.5</v>
      </c>
      <c r="B548" s="1">
        <f t="shared" si="86"/>
        <v>0.30941176470588233</v>
      </c>
      <c r="C548" s="1">
        <f t="shared" si="87"/>
        <v>0.06499652762989469</v>
      </c>
      <c r="D548" s="1">
        <f t="shared" si="88"/>
        <v>27.623524242705244</v>
      </c>
      <c r="E548" s="1">
        <f t="shared" si="89"/>
        <v>-27.623524242705244</v>
      </c>
      <c r="F548" s="1">
        <f t="shared" si="84"/>
        <v>55.24704848541049</v>
      </c>
      <c r="G548" s="3">
        <f t="shared" si="82"/>
        <v>-0.004460007200094651</v>
      </c>
      <c r="H548" s="4">
        <f t="shared" si="90"/>
        <v>0.25553789481437017</v>
      </c>
      <c r="I548" s="3">
        <f t="shared" si="85"/>
        <v>131.67839851369095</v>
      </c>
      <c r="J548" s="12">
        <f t="shared" si="91"/>
        <v>67.62312641535581</v>
      </c>
    </row>
    <row r="549" spans="1:10" ht="12.75">
      <c r="A549" s="9">
        <f t="shared" si="83"/>
        <v>131.75</v>
      </c>
      <c r="B549" s="1">
        <f t="shared" si="86"/>
        <v>0.31</v>
      </c>
      <c r="C549" s="1">
        <f t="shared" si="87"/>
        <v>0.06499374142132519</v>
      </c>
      <c r="D549" s="1">
        <f t="shared" si="88"/>
        <v>27.622340104063206</v>
      </c>
      <c r="E549" s="1">
        <f t="shared" si="89"/>
        <v>-27.622340104063206</v>
      </c>
      <c r="F549" s="1">
        <f t="shared" si="84"/>
        <v>55.24468020812641</v>
      </c>
      <c r="G549" s="3">
        <f t="shared" si="82"/>
        <v>-0.004736554568154361</v>
      </c>
      <c r="H549" s="4">
        <f t="shared" si="90"/>
        <v>0.2713825567161742</v>
      </c>
      <c r="I549" s="3">
        <f t="shared" si="85"/>
        <v>131.93946005747472</v>
      </c>
      <c r="J549" s="12">
        <f t="shared" si="91"/>
        <v>67.62189141262942</v>
      </c>
    </row>
    <row r="550" spans="1:10" ht="12.75">
      <c r="A550" s="9">
        <f t="shared" si="83"/>
        <v>132</v>
      </c>
      <c r="B550" s="1">
        <f t="shared" si="86"/>
        <v>0.31058823529411766</v>
      </c>
      <c r="C550" s="1">
        <f t="shared" si="87"/>
        <v>0.06499079293965333</v>
      </c>
      <c r="D550" s="1">
        <f t="shared" si="88"/>
        <v>27.621086999352666</v>
      </c>
      <c r="E550" s="1">
        <f t="shared" si="89"/>
        <v>-27.621086999352666</v>
      </c>
      <c r="F550" s="1">
        <f t="shared" si="84"/>
        <v>55.24217399870533</v>
      </c>
      <c r="G550" s="3">
        <f t="shared" si="82"/>
        <v>-0.005012418842156308</v>
      </c>
      <c r="H550" s="4">
        <f t="shared" si="90"/>
        <v>0.2871880396866163</v>
      </c>
      <c r="I550" s="3">
        <f t="shared" si="85"/>
        <v>132.20049423505915</v>
      </c>
      <c r="J550" s="12">
        <f t="shared" si="91"/>
        <v>67.62058452196797</v>
      </c>
    </row>
    <row r="551" spans="1:10" ht="12.75">
      <c r="A551" s="9">
        <f t="shared" si="83"/>
        <v>132.25</v>
      </c>
      <c r="B551" s="1">
        <f t="shared" si="86"/>
        <v>0.3111764705882353</v>
      </c>
      <c r="C551" s="1">
        <f t="shared" si="87"/>
        <v>0.06498768258520363</v>
      </c>
      <c r="D551" s="1">
        <f t="shared" si="88"/>
        <v>27.619765098711543</v>
      </c>
      <c r="E551" s="1">
        <f t="shared" si="89"/>
        <v>-27.619765098711543</v>
      </c>
      <c r="F551" s="1">
        <f t="shared" si="84"/>
        <v>55.239530197423086</v>
      </c>
      <c r="G551" s="3">
        <f t="shared" si="82"/>
        <v>-0.005287602564493454</v>
      </c>
      <c r="H551" s="4">
        <f t="shared" si="90"/>
        <v>0.30295448730040603</v>
      </c>
      <c r="I551" s="3">
        <f t="shared" si="85"/>
        <v>132.46150114594752</v>
      </c>
      <c r="J551" s="12">
        <f t="shared" si="91"/>
        <v>67.61920593561904</v>
      </c>
    </row>
    <row r="552" spans="1:10" ht="12.75">
      <c r="A552" s="9">
        <f t="shared" si="83"/>
        <v>132.5</v>
      </c>
      <c r="B552" s="1">
        <f t="shared" si="86"/>
        <v>0.31176470588235294</v>
      </c>
      <c r="C552" s="1">
        <f t="shared" si="87"/>
        <v>0.06498441075681369</v>
      </c>
      <c r="D552" s="1">
        <f t="shared" si="88"/>
        <v>27.618374571645816</v>
      </c>
      <c r="E552" s="1">
        <f t="shared" si="89"/>
        <v>-27.618374571645816</v>
      </c>
      <c r="F552" s="1">
        <f t="shared" si="84"/>
        <v>55.23674914329163</v>
      </c>
      <c r="G552" s="3">
        <f t="shared" si="82"/>
        <v>-0.005562108262907373</v>
      </c>
      <c r="H552" s="4">
        <f t="shared" si="90"/>
        <v>0.3186820423259642</v>
      </c>
      <c r="I552" s="3">
        <f t="shared" si="85"/>
        <v>132.7224808890919</v>
      </c>
      <c r="J552" s="12">
        <f t="shared" si="91"/>
        <v>67.61775584503539</v>
      </c>
    </row>
    <row r="553" spans="1:10" ht="12.75">
      <c r="A553" s="9">
        <f t="shared" si="83"/>
        <v>132.75</v>
      </c>
      <c r="B553" s="1">
        <f t="shared" si="86"/>
        <v>0.3123529411764706</v>
      </c>
      <c r="C553" s="1">
        <f t="shared" si="87"/>
        <v>0.06498097785184266</v>
      </c>
      <c r="D553" s="1">
        <f t="shared" si="88"/>
        <v>27.61691558703313</v>
      </c>
      <c r="E553" s="1">
        <f t="shared" si="89"/>
        <v>-27.61691558703313</v>
      </c>
      <c r="F553" s="1">
        <f t="shared" si="84"/>
        <v>55.23383117406626</v>
      </c>
      <c r="G553" s="3">
        <f t="shared" si="82"/>
        <v>-0.005835938450744038</v>
      </c>
      <c r="H553" s="4">
        <f t="shared" si="90"/>
        <v>0.3343708467396642</v>
      </c>
      <c r="I553" s="3">
        <f t="shared" si="85"/>
        <v>132.98343356290275</v>
      </c>
      <c r="J553" s="12">
        <f t="shared" si="91"/>
        <v>67.61623444088</v>
      </c>
    </row>
    <row r="554" spans="1:10" ht="12.75">
      <c r="A554" s="9">
        <f t="shared" si="83"/>
        <v>133</v>
      </c>
      <c r="B554" s="1">
        <f t="shared" si="86"/>
        <v>0.3129411764705882</v>
      </c>
      <c r="C554" s="1">
        <f t="shared" si="87"/>
        <v>0.06497738426617994</v>
      </c>
      <c r="D554" s="1">
        <f t="shared" si="88"/>
        <v>27.615388313126473</v>
      </c>
      <c r="E554" s="1">
        <f t="shared" si="89"/>
        <v>-27.615388313126473</v>
      </c>
      <c r="F554" s="1">
        <f t="shared" si="84"/>
        <v>55.23077662625295</v>
      </c>
      <c r="G554" s="3">
        <f t="shared" si="82"/>
        <v>-0.006109095626626981</v>
      </c>
      <c r="H554" s="4">
        <f t="shared" si="90"/>
        <v>0.3500210417066969</v>
      </c>
      <c r="I554" s="3">
        <f t="shared" si="85"/>
        <v>133.24435926523552</v>
      </c>
      <c r="J554" s="12">
        <f t="shared" si="91"/>
        <v>67.61464191303122</v>
      </c>
    </row>
    <row r="555" spans="1:10" ht="12.75">
      <c r="A555" s="9">
        <f t="shared" si="83"/>
        <v>133.25</v>
      </c>
      <c r="B555" s="1">
        <f t="shared" si="86"/>
        <v>0.3135294117647059</v>
      </c>
      <c r="C555" s="1">
        <f t="shared" si="87"/>
        <v>0.06497363039425334</v>
      </c>
      <c r="D555" s="1">
        <f t="shared" si="88"/>
        <v>27.61379291755767</v>
      </c>
      <c r="E555" s="1">
        <f t="shared" si="89"/>
        <v>-27.61379291755767</v>
      </c>
      <c r="F555" s="1">
        <f t="shared" si="84"/>
        <v>55.22758583511534</v>
      </c>
      <c r="G555" s="3">
        <f t="shared" si="82"/>
        <v>-0.006381582275210462</v>
      </c>
      <c r="H555" s="4">
        <f t="shared" si="90"/>
        <v>0.3656327676238186</v>
      </c>
      <c r="I555" s="3">
        <f t="shared" si="85"/>
        <v>133.50525809342045</v>
      </c>
      <c r="J555" s="12">
        <f t="shared" si="91"/>
        <v>67.6129784505875</v>
      </c>
    </row>
    <row r="556" spans="1:10" ht="12.75">
      <c r="A556" s="9">
        <f t="shared" si="83"/>
        <v>133.5</v>
      </c>
      <c r="B556" s="1">
        <f t="shared" si="86"/>
        <v>0.31411764705882356</v>
      </c>
      <c r="C556" s="1">
        <f t="shared" si="87"/>
        <v>0.06496971662903771</v>
      </c>
      <c r="D556" s="1">
        <f t="shared" si="88"/>
        <v>27.612129567341025</v>
      </c>
      <c r="E556" s="1">
        <f t="shared" si="89"/>
        <v>-27.612129567341025</v>
      </c>
      <c r="F556" s="1">
        <f t="shared" si="84"/>
        <v>55.22425913468205</v>
      </c>
      <c r="G556" s="3">
        <f t="shared" si="82"/>
        <v>-0.006653400866582615</v>
      </c>
      <c r="H556" s="4">
        <f t="shared" si="90"/>
        <v>0.38120616408475677</v>
      </c>
      <c r="I556" s="3">
        <f t="shared" si="85"/>
        <v>133.76613014423808</v>
      </c>
      <c r="J556" s="12">
        <f t="shared" si="91"/>
        <v>67.61124424187261</v>
      </c>
    </row>
    <row r="557" spans="1:10" ht="12.75">
      <c r="A557" s="9">
        <f t="shared" si="83"/>
        <v>133.75</v>
      </c>
      <c r="B557" s="1">
        <f t="shared" si="86"/>
        <v>0.31470588235294117</v>
      </c>
      <c r="C557" s="1">
        <f t="shared" si="87"/>
        <v>0.06496564336206298</v>
      </c>
      <c r="D557" s="1">
        <f t="shared" si="88"/>
        <v>27.610398428876767</v>
      </c>
      <c r="E557" s="1">
        <f t="shared" si="89"/>
        <v>-27.610398428876767</v>
      </c>
      <c r="F557" s="1">
        <f t="shared" si="84"/>
        <v>55.220796857753534</v>
      </c>
      <c r="G557" s="3">
        <f t="shared" si="82"/>
        <v>-0.0069245538570328335</v>
      </c>
      <c r="H557" s="4">
        <f t="shared" si="90"/>
        <v>0.3967413699237831</v>
      </c>
      <c r="I557" s="3">
        <f t="shared" si="85"/>
        <v>134.02697551394968</v>
      </c>
      <c r="J557" s="12">
        <f t="shared" si="91"/>
        <v>67.60943947444025</v>
      </c>
    </row>
    <row r="558" spans="1:10" ht="12.75">
      <c r="A558" s="9">
        <f t="shared" si="83"/>
        <v>134</v>
      </c>
      <c r="B558" s="1">
        <f t="shared" si="86"/>
        <v>0.31529411764705884</v>
      </c>
      <c r="C558" s="1">
        <f t="shared" si="87"/>
        <v>0.06496141098342244</v>
      </c>
      <c r="D558" s="1">
        <f t="shared" si="88"/>
        <v>27.608599667954536</v>
      </c>
      <c r="E558" s="1">
        <f t="shared" si="89"/>
        <v>-27.608599667954536</v>
      </c>
      <c r="F558" s="1">
        <f t="shared" si="84"/>
        <v>55.21719933590907</v>
      </c>
      <c r="G558" s="3">
        <f t="shared" si="82"/>
        <v>-0.0071950436889238745</v>
      </c>
      <c r="H558" s="4">
        <f t="shared" si="90"/>
        <v>0.41223852320799703</v>
      </c>
      <c r="I558" s="3">
        <f t="shared" si="85"/>
        <v>134.2877942982917</v>
      </c>
      <c r="J558" s="12">
        <f t="shared" si="91"/>
        <v>67.60756433507899</v>
      </c>
    </row>
    <row r="559" spans="1:10" ht="12.75">
      <c r="A559" s="9">
        <f t="shared" si="83"/>
        <v>134.25</v>
      </c>
      <c r="B559" s="1">
        <f t="shared" si="86"/>
        <v>0.31588235294117645</v>
      </c>
      <c r="C559" s="1">
        <f t="shared" si="87"/>
        <v>0.06495701988178097</v>
      </c>
      <c r="D559" s="1">
        <f t="shared" si="88"/>
        <v>27.606733449756913</v>
      </c>
      <c r="E559" s="1">
        <f t="shared" si="89"/>
        <v>-27.606733449756913</v>
      </c>
      <c r="F559" s="1">
        <f t="shared" si="84"/>
        <v>55.213466899513826</v>
      </c>
      <c r="G559" s="3">
        <f t="shared" si="82"/>
        <v>-0.007464872790492905</v>
      </c>
      <c r="H559" s="4">
        <f t="shared" si="90"/>
        <v>0.4276977612255441</v>
      </c>
      <c r="I559" s="3">
        <f t="shared" si="85"/>
        <v>134.54858659246733</v>
      </c>
      <c r="J559" s="12">
        <f t="shared" si="91"/>
        <v>67.60561900981719</v>
      </c>
    </row>
    <row r="560" spans="1:10" ht="12.75">
      <c r="A560" s="9">
        <f t="shared" si="83"/>
        <v>134.5</v>
      </c>
      <c r="B560" s="1">
        <f t="shared" si="86"/>
        <v>0.3164705882352941</v>
      </c>
      <c r="C560" s="1">
        <f t="shared" si="87"/>
        <v>0.064952470444383</v>
      </c>
      <c r="D560" s="1">
        <f t="shared" si="88"/>
        <v>27.604799938862776</v>
      </c>
      <c r="E560" s="1">
        <f t="shared" si="89"/>
        <v>-27.604799938862776</v>
      </c>
      <c r="F560" s="1">
        <f t="shared" si="84"/>
        <v>55.20959987772555</v>
      </c>
      <c r="G560" s="3">
        <f t="shared" si="82"/>
        <v>-0.007734043576547833</v>
      </c>
      <c r="H560" s="4">
        <f t="shared" si="90"/>
        <v>0.4431192205251325</v>
      </c>
      <c r="I560" s="3">
        <f t="shared" si="85"/>
        <v>134.8093524911741</v>
      </c>
      <c r="J560" s="12">
        <f t="shared" si="91"/>
        <v>67.6036036839275</v>
      </c>
    </row>
    <row r="561" spans="1:10" ht="12.75">
      <c r="A561" s="9">
        <f t="shared" si="83"/>
        <v>134.75</v>
      </c>
      <c r="B561" s="1">
        <f t="shared" si="86"/>
        <v>0.3170588235294118</v>
      </c>
      <c r="C561" s="1">
        <f t="shared" si="87"/>
        <v>0.06494776305706056</v>
      </c>
      <c r="D561" s="1">
        <f t="shared" si="88"/>
        <v>27.602799299250737</v>
      </c>
      <c r="E561" s="1">
        <f t="shared" si="89"/>
        <v>-27.602799299250737</v>
      </c>
      <c r="F561" s="1">
        <f t="shared" si="84"/>
        <v>55.205598598501474</v>
      </c>
      <c r="G561" s="3">
        <f t="shared" si="82"/>
        <v>-0.008002558448154673</v>
      </c>
      <c r="H561" s="4">
        <f t="shared" si="90"/>
        <v>0.4585030368977474</v>
      </c>
      <c r="I561" s="3">
        <f t="shared" si="85"/>
        <v>135.07009208859088</v>
      </c>
      <c r="J561" s="12">
        <f t="shared" si="91"/>
        <v>67.60151854193177</v>
      </c>
    </row>
    <row r="562" spans="1:10" ht="12.75">
      <c r="A562" s="9">
        <f t="shared" si="83"/>
        <v>135</v>
      </c>
      <c r="B562" s="1">
        <f t="shared" si="86"/>
        <v>0.3176470588235294</v>
      </c>
      <c r="C562" s="1">
        <f t="shared" si="87"/>
        <v>0.06494289810424125</v>
      </c>
      <c r="D562" s="1">
        <f t="shared" si="88"/>
        <v>27.60073169430253</v>
      </c>
      <c r="E562" s="1">
        <f t="shared" si="89"/>
        <v>-27.60073169430253</v>
      </c>
      <c r="F562" s="1">
        <f t="shared" si="84"/>
        <v>55.20146338860506</v>
      </c>
      <c r="G562" s="3">
        <f t="shared" si="82"/>
        <v>-0.008270419792822281</v>
      </c>
      <c r="H562" s="4">
        <f t="shared" si="90"/>
        <v>0.4738493453868667</v>
      </c>
      <c r="I562" s="3">
        <f t="shared" si="85"/>
        <v>135.33080547838486</v>
      </c>
      <c r="J562" s="12">
        <f t="shared" si="91"/>
        <v>67.59936376760561</v>
      </c>
    </row>
    <row r="563" spans="1:10" ht="12.75">
      <c r="A563" s="9">
        <f t="shared" si="83"/>
        <v>135.25</v>
      </c>
      <c r="B563" s="1">
        <f t="shared" si="86"/>
        <v>0.31823529411764706</v>
      </c>
      <c r="C563" s="1">
        <f t="shared" si="87"/>
        <v>0.06493787596895599</v>
      </c>
      <c r="D563" s="1">
        <f t="shared" si="88"/>
        <v>27.598597286806296</v>
      </c>
      <c r="E563" s="1">
        <f t="shared" si="89"/>
        <v>-27.598597286806296</v>
      </c>
      <c r="F563" s="1">
        <f t="shared" si="84"/>
        <v>55.19719457361259</v>
      </c>
      <c r="G563" s="3">
        <f t="shared" si="82"/>
        <v>-0.008537629984942896</v>
      </c>
      <c r="H563" s="4">
        <f t="shared" si="90"/>
        <v>0.48915828031333564</v>
      </c>
      <c r="I563" s="3">
        <f t="shared" si="85"/>
        <v>135.5914927537289</v>
      </c>
      <c r="J563" s="12">
        <f t="shared" si="91"/>
        <v>67.597139543983</v>
      </c>
    </row>
    <row r="564" spans="1:10" ht="12.75">
      <c r="A564" s="9">
        <f t="shared" si="83"/>
        <v>135.5</v>
      </c>
      <c r="B564" s="1">
        <f t="shared" si="86"/>
        <v>0.31882352941176473</v>
      </c>
      <c r="C564" s="1">
        <f t="shared" si="87"/>
        <v>0.06493269703284696</v>
      </c>
      <c r="D564" s="1">
        <f t="shared" si="88"/>
        <v>27.596396238959958</v>
      </c>
      <c r="E564" s="1">
        <f t="shared" si="89"/>
        <v>-27.596396238959958</v>
      </c>
      <c r="F564" s="1">
        <f t="shared" si="84"/>
        <v>55.192792477919916</v>
      </c>
      <c r="G564" s="3">
        <f t="shared" si="82"/>
        <v>-0.0088041913853516</v>
      </c>
      <c r="H564" s="4">
        <f t="shared" si="90"/>
        <v>0.5044299752497692</v>
      </c>
      <c r="I564" s="3">
        <f t="shared" si="85"/>
        <v>135.85215400728336</v>
      </c>
      <c r="J564" s="12">
        <f t="shared" si="91"/>
        <v>67.59484605336094</v>
      </c>
    </row>
    <row r="565" spans="1:10" ht="12.75">
      <c r="A565" s="9">
        <f t="shared" si="83"/>
        <v>135.75</v>
      </c>
      <c r="B565" s="1">
        <f t="shared" si="86"/>
        <v>0.31941176470588234</v>
      </c>
      <c r="C565" s="1">
        <f t="shared" si="87"/>
        <v>0.06492736167617527</v>
      </c>
      <c r="D565" s="1">
        <f t="shared" si="88"/>
        <v>27.59412871237449</v>
      </c>
      <c r="E565" s="1">
        <f t="shared" si="89"/>
        <v>-27.59412871237449</v>
      </c>
      <c r="F565" s="1">
        <f t="shared" si="84"/>
        <v>55.18825742474898</v>
      </c>
      <c r="G565" s="3">
        <f t="shared" si="82"/>
        <v>-0.009070106341866335</v>
      </c>
      <c r="H565" s="4">
        <f t="shared" si="90"/>
        <v>0.5196645630511344</v>
      </c>
      <c r="I565" s="3">
        <f t="shared" si="85"/>
        <v>136.1127893312176</v>
      </c>
      <c r="J565" s="12">
        <f t="shared" si="91"/>
        <v>67.59248347730394</v>
      </c>
    </row>
    <row r="566" spans="1:10" ht="12.75">
      <c r="A566" s="9">
        <f t="shared" si="83"/>
        <v>136</v>
      </c>
      <c r="B566" s="1">
        <f t="shared" si="86"/>
        <v>0.32</v>
      </c>
      <c r="C566" s="1">
        <f t="shared" si="87"/>
        <v>0.0649218702778287</v>
      </c>
      <c r="D566" s="1">
        <f t="shared" si="88"/>
        <v>27.591794868077198</v>
      </c>
      <c r="E566" s="1">
        <f t="shared" si="89"/>
        <v>-27.591794868077198</v>
      </c>
      <c r="F566" s="1">
        <f t="shared" si="84"/>
        <v>55.183589736154396</v>
      </c>
      <c r="G566" s="3">
        <f t="shared" si="82"/>
        <v>-0.00933537718917421</v>
      </c>
      <c r="H566" s="4">
        <f t="shared" si="90"/>
        <v>0.5348621758478876</v>
      </c>
      <c r="I566" s="3">
        <f t="shared" si="85"/>
        <v>136.3733988172048</v>
      </c>
      <c r="J566" s="12">
        <f t="shared" si="91"/>
        <v>67.59005199664857</v>
      </c>
    </row>
    <row r="567" spans="1:10" ht="12.75">
      <c r="A567" s="9">
        <f t="shared" si="83"/>
        <v>136.25</v>
      </c>
      <c r="B567" s="1">
        <f t="shared" si="86"/>
        <v>0.3205882352941177</v>
      </c>
      <c r="C567" s="1">
        <f t="shared" si="87"/>
        <v>0.0649162232153292</v>
      </c>
      <c r="D567" s="1">
        <f t="shared" si="88"/>
        <v>27.58939486651491</v>
      </c>
      <c r="E567" s="1">
        <f t="shared" si="89"/>
        <v>-27.58939486651491</v>
      </c>
      <c r="F567" s="1">
        <f t="shared" si="84"/>
        <v>55.17878973302982</v>
      </c>
      <c r="G567" s="3">
        <f t="shared" si="82"/>
        <v>-0.009600006249158355</v>
      </c>
      <c r="H567" s="4">
        <f t="shared" si="90"/>
        <v>0.5500229450643537</v>
      </c>
      <c r="I567" s="3">
        <f t="shared" si="85"/>
        <v>136.63398255643474</v>
      </c>
      <c r="J567" s="12">
        <f t="shared" si="91"/>
        <v>67.58755179150776</v>
      </c>
    </row>
    <row r="568" spans="1:10" ht="12.75">
      <c r="A568" s="9">
        <f t="shared" si="83"/>
        <v>136.5</v>
      </c>
      <c r="B568" s="1">
        <f t="shared" si="86"/>
        <v>0.3211764705882353</v>
      </c>
      <c r="C568" s="1">
        <f t="shared" si="87"/>
        <v>0.06491042086484052</v>
      </c>
      <c r="D568" s="1">
        <f t="shared" si="88"/>
        <v>27.58692886755722</v>
      </c>
      <c r="E568" s="1">
        <f t="shared" si="89"/>
        <v>-27.58692886755722</v>
      </c>
      <c r="F568" s="1">
        <f t="shared" si="84"/>
        <v>55.17385773511444</v>
      </c>
      <c r="G568" s="3">
        <f t="shared" si="82"/>
        <v>-0.009863995830755812</v>
      </c>
      <c r="H568" s="4">
        <f t="shared" si="90"/>
        <v>0.5651470014102432</v>
      </c>
      <c r="I568" s="3">
        <f t="shared" si="85"/>
        <v>136.8945406396079</v>
      </c>
      <c r="J568" s="12">
        <f t="shared" si="91"/>
        <v>67.58498304127545</v>
      </c>
    </row>
    <row r="569" spans="1:10" ht="12.75">
      <c r="A569" s="9">
        <f t="shared" si="83"/>
        <v>136.75</v>
      </c>
      <c r="B569" s="1">
        <f t="shared" si="86"/>
        <v>0.32176470588235295</v>
      </c>
      <c r="C569" s="1">
        <f t="shared" si="87"/>
        <v>0.06490446360117573</v>
      </c>
      <c r="D569" s="1">
        <f t="shared" si="88"/>
        <v>27.584397030499684</v>
      </c>
      <c r="E569" s="1">
        <f t="shared" si="89"/>
        <v>-27.584397030499684</v>
      </c>
      <c r="F569" s="1">
        <f t="shared" si="84"/>
        <v>55.16879406099937</v>
      </c>
      <c r="G569" s="3">
        <f t="shared" si="82"/>
        <v>-0.010127348230142275</v>
      </c>
      <c r="H569" s="4">
        <f t="shared" si="90"/>
        <v>0.5802344748908992</v>
      </c>
      <c r="I569" s="3">
        <f t="shared" si="85"/>
        <v>137.1550731569423</v>
      </c>
      <c r="J569" s="12">
        <f t="shared" si="91"/>
        <v>67.5823459246308</v>
      </c>
    </row>
    <row r="570" spans="1:10" ht="12.75">
      <c r="A570" s="9">
        <f t="shared" si="83"/>
        <v>137</v>
      </c>
      <c r="B570" s="1">
        <f t="shared" si="86"/>
        <v>0.32235294117647056</v>
      </c>
      <c r="C570" s="1">
        <f t="shared" si="87"/>
        <v>0.06489835179780457</v>
      </c>
      <c r="D570" s="1">
        <f t="shared" si="88"/>
        <v>27.58179951406694</v>
      </c>
      <c r="E570" s="1">
        <f t="shared" si="89"/>
        <v>-27.58179951406694</v>
      </c>
      <c r="F570" s="1">
        <f t="shared" si="84"/>
        <v>55.16359902813388</v>
      </c>
      <c r="G570" s="3">
        <f t="shared" si="82"/>
        <v>-0.010390065730973674</v>
      </c>
      <c r="H570" s="4">
        <f t="shared" si="90"/>
        <v>0.5952854948208047</v>
      </c>
      <c r="I570" s="3">
        <f t="shared" si="85"/>
        <v>137.41558019818294</v>
      </c>
      <c r="J570" s="12">
        <f t="shared" si="91"/>
        <v>67.5796406195426</v>
      </c>
    </row>
    <row r="571" spans="1:10" ht="12.75">
      <c r="A571" s="9">
        <f t="shared" si="83"/>
        <v>137.25</v>
      </c>
      <c r="B571" s="1">
        <f t="shared" si="86"/>
        <v>0.32294117647058823</v>
      </c>
      <c r="C571" s="1">
        <f t="shared" si="87"/>
        <v>0.06489208582686078</v>
      </c>
      <c r="D571" s="1">
        <f t="shared" si="88"/>
        <v>27.57913647641583</v>
      </c>
      <c r="E571" s="1">
        <f t="shared" si="89"/>
        <v>-27.57913647641583</v>
      </c>
      <c r="F571" s="1">
        <f t="shared" si="84"/>
        <v>55.15827295283166</v>
      </c>
      <c r="G571" s="3">
        <f t="shared" si="82"/>
        <v>-0.010652150604443023</v>
      </c>
      <c r="H571" s="4">
        <f t="shared" si="90"/>
        <v>0.610300189826511</v>
      </c>
      <c r="I571" s="3">
        <f t="shared" si="85"/>
        <v>137.67606185260365</v>
      </c>
      <c r="J571" s="12">
        <f t="shared" si="91"/>
        <v>67.57686730327345</v>
      </c>
    </row>
    <row r="572" spans="1:10" ht="12.75">
      <c r="A572" s="9">
        <f t="shared" si="83"/>
        <v>137.5</v>
      </c>
      <c r="B572" s="1">
        <f t="shared" si="86"/>
        <v>0.3235294117647059</v>
      </c>
      <c r="C572" s="1">
        <f t="shared" si="87"/>
        <v>0.06488566605914958</v>
      </c>
      <c r="D572" s="1">
        <f t="shared" si="88"/>
        <v>27.576408075138573</v>
      </c>
      <c r="E572" s="1">
        <f t="shared" si="89"/>
        <v>-27.576408075138573</v>
      </c>
      <c r="F572" s="1">
        <f t="shared" si="84"/>
        <v>55.15281615027715</v>
      </c>
      <c r="G572" s="3">
        <f t="shared" si="82"/>
        <v>-0.010913605109024616</v>
      </c>
      <c r="H572" s="4">
        <f t="shared" si="90"/>
        <v>0.6252786878316579</v>
      </c>
      <c r="I572" s="3">
        <f t="shared" si="85"/>
        <v>137.93651820899663</v>
      </c>
      <c r="J572" s="12">
        <f t="shared" si="91"/>
        <v>67.5740261523843</v>
      </c>
    </row>
    <row r="573" spans="1:10" ht="12.75">
      <c r="A573" s="9">
        <f t="shared" si="83"/>
        <v>137.75</v>
      </c>
      <c r="B573" s="1">
        <f t="shared" si="86"/>
        <v>0.3241176470588235</v>
      </c>
      <c r="C573" s="1">
        <f t="shared" si="87"/>
        <v>0.0648790928641548</v>
      </c>
      <c r="D573" s="1">
        <f t="shared" si="88"/>
        <v>27.57361446726579</v>
      </c>
      <c r="E573" s="1">
        <f t="shared" si="89"/>
        <v>-27.57361446726579</v>
      </c>
      <c r="F573" s="1">
        <f t="shared" si="84"/>
        <v>55.14722893453158</v>
      </c>
      <c r="G573" s="3">
        <f t="shared" si="82"/>
        <v>-0.011174431491127734</v>
      </c>
      <c r="H573" s="4">
        <f t="shared" si="90"/>
        <v>0.640221116094104</v>
      </c>
      <c r="I573" s="3">
        <f t="shared" si="85"/>
        <v>138.19694935569817</v>
      </c>
      <c r="J573" s="12">
        <f t="shared" si="91"/>
        <v>67.57111734273842</v>
      </c>
    </row>
    <row r="574" spans="1:10" ht="12.75">
      <c r="A574" s="9">
        <f t="shared" si="83"/>
        <v>138</v>
      </c>
      <c r="B574" s="1">
        <f t="shared" si="86"/>
        <v>0.3247058823529412</v>
      </c>
      <c r="C574" s="1">
        <f t="shared" si="87"/>
        <v>0.06487236661004596</v>
      </c>
      <c r="D574" s="1">
        <f t="shared" si="88"/>
        <v>27.57075580926953</v>
      </c>
      <c r="E574" s="1">
        <f t="shared" si="89"/>
        <v>-27.57075580926953</v>
      </c>
      <c r="F574" s="1">
        <f t="shared" si="84"/>
        <v>55.14151161853906</v>
      </c>
      <c r="G574" s="3">
        <f t="shared" si="82"/>
        <v>-0.0114346319850398</v>
      </c>
      <c r="H574" s="4">
        <f t="shared" si="90"/>
        <v>0.6551276012023539</v>
      </c>
      <c r="I574" s="3">
        <f t="shared" si="85"/>
        <v>138.45735538058597</v>
      </c>
      <c r="J574" s="12">
        <f t="shared" si="91"/>
        <v>67.56814104950554</v>
      </c>
    </row>
    <row r="575" spans="1:10" ht="12.75">
      <c r="A575" s="9">
        <f t="shared" si="83"/>
        <v>138.25</v>
      </c>
      <c r="B575" s="1">
        <f t="shared" si="86"/>
        <v>0.32529411764705884</v>
      </c>
      <c r="C575" s="1">
        <f t="shared" si="87"/>
        <v>0.06486548766368565</v>
      </c>
      <c r="D575" s="1">
        <f t="shared" si="88"/>
        <v>27.5678322570664</v>
      </c>
      <c r="E575" s="1">
        <f t="shared" si="89"/>
        <v>-27.5678322570664</v>
      </c>
      <c r="F575" s="1">
        <f t="shared" si="84"/>
        <v>55.1356645141328</v>
      </c>
      <c r="G575" s="3">
        <f aca="true" t="shared" si="92" ref="G575:G638">(D575-D574)/(A575-A574)</f>
        <v>-0.011694208812528473</v>
      </c>
      <c r="H575" s="4">
        <f t="shared" si="90"/>
        <v>0.6699982690524496</v>
      </c>
      <c r="I575" s="3">
        <f t="shared" si="85"/>
        <v>138.7177363710631</v>
      </c>
      <c r="J575" s="12">
        <f t="shared" si="91"/>
        <v>67.5650974471664</v>
      </c>
    </row>
    <row r="576" spans="1:10" ht="12.75">
      <c r="A576" s="9">
        <f t="shared" si="83"/>
        <v>138.5</v>
      </c>
      <c r="B576" s="1">
        <f t="shared" si="86"/>
        <v>0.32588235294117646</v>
      </c>
      <c r="C576" s="1">
        <f t="shared" si="87"/>
        <v>0.06485845639063631</v>
      </c>
      <c r="D576" s="1">
        <f t="shared" si="88"/>
        <v>27.564843966020433</v>
      </c>
      <c r="E576" s="1">
        <f t="shared" si="89"/>
        <v>-27.564843966020433</v>
      </c>
      <c r="F576" s="1">
        <f t="shared" si="84"/>
        <v>55.129687932040866</v>
      </c>
      <c r="G576" s="3">
        <f t="shared" si="92"/>
        <v>-0.011953164183864828</v>
      </c>
      <c r="H576" s="4">
        <f t="shared" si="90"/>
        <v>0.6848332449062793</v>
      </c>
      <c r="I576" s="3">
        <f t="shared" si="85"/>
        <v>138.97809241409848</v>
      </c>
      <c r="J576" s="12">
        <f t="shared" si="91"/>
        <v>67.56198670951628</v>
      </c>
    </row>
    <row r="577" spans="1:10" ht="12.75">
      <c r="A577" s="9">
        <f t="shared" si="83"/>
        <v>138.75</v>
      </c>
      <c r="B577" s="1">
        <f t="shared" si="86"/>
        <v>0.3264705882352941</v>
      </c>
      <c r="C577" s="1">
        <f t="shared" si="87"/>
        <v>0.0648512731551675</v>
      </c>
      <c r="D577" s="1">
        <f t="shared" si="88"/>
        <v>27.56179109094619</v>
      </c>
      <c r="E577" s="1">
        <f t="shared" si="89"/>
        <v>-27.56179109094619</v>
      </c>
      <c r="F577" s="1">
        <f t="shared" si="84"/>
        <v>55.12358218189238</v>
      </c>
      <c r="G577" s="3">
        <f t="shared" si="92"/>
        <v>-0.012211500296970712</v>
      </c>
      <c r="H577" s="4">
        <f t="shared" si="90"/>
        <v>0.6996326533424254</v>
      </c>
      <c r="I577" s="3">
        <f t="shared" si="85"/>
        <v>139.23842359619243</v>
      </c>
      <c r="J577" s="12">
        <f t="shared" si="91"/>
        <v>67.55880900966962</v>
      </c>
    </row>
    <row r="578" spans="1:10" ht="12.75">
      <c r="A578" s="9">
        <f t="shared" si="83"/>
        <v>139</v>
      </c>
      <c r="B578" s="1">
        <f t="shared" si="86"/>
        <v>0.3270588235294118</v>
      </c>
      <c r="C578" s="1">
        <f t="shared" si="87"/>
        <v>0.06484393832026275</v>
      </c>
      <c r="D578" s="1">
        <f t="shared" si="88"/>
        <v>27.55867378611167</v>
      </c>
      <c r="E578" s="1">
        <f t="shared" si="89"/>
        <v>-27.55867378611167</v>
      </c>
      <c r="F578" s="1">
        <f t="shared" si="84"/>
        <v>55.11734757222334</v>
      </c>
      <c r="G578" s="3">
        <f t="shared" si="92"/>
        <v>-0.012469219338086646</v>
      </c>
      <c r="H578" s="4">
        <f t="shared" si="90"/>
        <v>0.7143966182941276</v>
      </c>
      <c r="I578" s="3">
        <f t="shared" si="85"/>
        <v>139.49873000340313</v>
      </c>
      <c r="J578" s="12">
        <f t="shared" si="91"/>
        <v>67.5555645200638</v>
      </c>
    </row>
    <row r="579" spans="1:10" ht="12.75">
      <c r="A579" s="9">
        <f aca="true" t="shared" si="93" ref="A579:A642">A578+0.25</f>
        <v>139.25</v>
      </c>
      <c r="B579" s="1">
        <f t="shared" si="86"/>
        <v>0.3276470588235294</v>
      </c>
      <c r="C579" s="1">
        <f t="shared" si="87"/>
        <v>0.06483645224762638</v>
      </c>
      <c r="D579" s="1">
        <f t="shared" si="88"/>
        <v>27.55549220524121</v>
      </c>
      <c r="E579" s="1">
        <f t="shared" si="89"/>
        <v>-27.55549220524121</v>
      </c>
      <c r="F579" s="1">
        <f aca="true" t="shared" si="94" ref="F579:F642">D579*2</f>
        <v>55.11098441048242</v>
      </c>
      <c r="G579" s="3">
        <f t="shared" si="92"/>
        <v>-0.012726323481828672</v>
      </c>
      <c r="H579" s="4">
        <f t="shared" si="90"/>
        <v>0.7291252630522412</v>
      </c>
      <c r="I579" s="3">
        <f aca="true" t="shared" si="95" ref="I579:I642">SIN(RADIANS(H579))*offset+A579</f>
        <v>139.75901172134857</v>
      </c>
      <c r="J579" s="12">
        <f t="shared" si="91"/>
        <v>67.5522534124631</v>
      </c>
    </row>
    <row r="580" spans="1:10" ht="12.75">
      <c r="A580" s="9">
        <f t="shared" si="93"/>
        <v>139.5</v>
      </c>
      <c r="B580" s="1">
        <f t="shared" si="86"/>
        <v>0.32823529411764707</v>
      </c>
      <c r="C580" s="1">
        <f t="shared" si="87"/>
        <v>0.06482881529769052</v>
      </c>
      <c r="D580" s="1">
        <f t="shared" si="88"/>
        <v>27.55224650151847</v>
      </c>
      <c r="E580" s="1">
        <f t="shared" si="89"/>
        <v>-27.55224650151847</v>
      </c>
      <c r="F580" s="1">
        <f t="shared" si="94"/>
        <v>55.10449300303694</v>
      </c>
      <c r="G580" s="3">
        <f t="shared" si="92"/>
        <v>-0.01298281489096098</v>
      </c>
      <c r="H580" s="4">
        <f t="shared" si="90"/>
        <v>0.7438187102519194</v>
      </c>
      <c r="I580" s="3">
        <f t="shared" si="95"/>
        <v>140.0192688351971</v>
      </c>
      <c r="J580" s="12">
        <f t="shared" si="91"/>
        <v>67.54887585796291</v>
      </c>
    </row>
    <row r="581" spans="1:10" ht="12.75">
      <c r="A581" s="9">
        <f t="shared" si="93"/>
        <v>139.75</v>
      </c>
      <c r="B581" s="1">
        <f t="shared" si="86"/>
        <v>0.3288235294117647</v>
      </c>
      <c r="C581" s="1">
        <f t="shared" si="87"/>
        <v>0.06482102782962167</v>
      </c>
      <c r="D581" s="1">
        <f t="shared" si="88"/>
        <v>27.54893682758921</v>
      </c>
      <c r="E581" s="1">
        <f t="shared" si="89"/>
        <v>-27.54893682758921</v>
      </c>
      <c r="F581" s="1">
        <f t="shared" si="94"/>
        <v>55.09787365517842</v>
      </c>
      <c r="G581" s="3">
        <f t="shared" si="92"/>
        <v>-0.013238695717049609</v>
      </c>
      <c r="H581" s="4">
        <f t="shared" si="90"/>
        <v>0.7584770819097709</v>
      </c>
      <c r="I581" s="3">
        <f t="shared" si="95"/>
        <v>140.27950142969334</v>
      </c>
      <c r="J581" s="12">
        <f t="shared" si="91"/>
        <v>67.54543202699327</v>
      </c>
    </row>
    <row r="582" spans="1:10" ht="12.75">
      <c r="A582" s="9">
        <f t="shared" si="93"/>
        <v>140</v>
      </c>
      <c r="B582" s="1">
        <f t="shared" si="86"/>
        <v>0.32941176470588235</v>
      </c>
      <c r="C582" s="1">
        <f t="shared" si="87"/>
        <v>0.06481309020132764</v>
      </c>
      <c r="D582" s="1">
        <f t="shared" si="88"/>
        <v>27.545563335564246</v>
      </c>
      <c r="E582" s="1">
        <f t="shared" si="89"/>
        <v>-27.545563335564246</v>
      </c>
      <c r="F582" s="1">
        <f t="shared" si="94"/>
        <v>55.09112667112849</v>
      </c>
      <c r="G582" s="3">
        <f t="shared" si="92"/>
        <v>-0.013493968099851372</v>
      </c>
      <c r="H582" s="4">
        <f t="shared" si="90"/>
        <v>0.7731004993885684</v>
      </c>
      <c r="I582" s="3">
        <f t="shared" si="95"/>
        <v>140.53970958913342</v>
      </c>
      <c r="J582" s="12">
        <f t="shared" si="91"/>
        <v>67.5419220893233</v>
      </c>
    </row>
    <row r="583" spans="1:10" ht="12.75">
      <c r="A583" s="9">
        <f t="shared" si="93"/>
        <v>140.25</v>
      </c>
      <c r="B583" s="1">
        <f t="shared" si="86"/>
        <v>0.33</v>
      </c>
      <c r="C583" s="1">
        <f t="shared" si="87"/>
        <v>0.06480500276946415</v>
      </c>
      <c r="D583" s="1">
        <f t="shared" si="88"/>
        <v>27.54212617702226</v>
      </c>
      <c r="E583" s="1">
        <f t="shared" si="89"/>
        <v>-27.54212617702226</v>
      </c>
      <c r="F583" s="1">
        <f t="shared" si="94"/>
        <v>55.08425235404452</v>
      </c>
      <c r="G583" s="3">
        <f t="shared" si="92"/>
        <v>-0.013748634167939144</v>
      </c>
      <c r="H583" s="4">
        <f t="shared" si="90"/>
        <v>0.7876890834327864</v>
      </c>
      <c r="I583" s="3">
        <f t="shared" si="95"/>
        <v>140.7998933973897</v>
      </c>
      <c r="J583" s="12">
        <f t="shared" si="91"/>
        <v>67.5383462140646</v>
      </c>
    </row>
    <row r="584" spans="1:10" ht="12.75">
      <c r="A584" s="9">
        <f t="shared" si="93"/>
        <v>140.5</v>
      </c>
      <c r="B584" s="1">
        <f t="shared" si="86"/>
        <v>0.3305882352941176</v>
      </c>
      <c r="C584" s="1">
        <f t="shared" si="87"/>
        <v>0.06479676588944147</v>
      </c>
      <c r="D584" s="1">
        <f t="shared" si="88"/>
        <v>27.538625503012625</v>
      </c>
      <c r="E584" s="1">
        <f t="shared" si="89"/>
        <v>-27.538625503012625</v>
      </c>
      <c r="F584" s="1">
        <f t="shared" si="94"/>
        <v>55.07725100602525</v>
      </c>
      <c r="G584" s="3">
        <f t="shared" si="92"/>
        <v>-0.014002696038545537</v>
      </c>
      <c r="H584" s="4">
        <f t="shared" si="90"/>
        <v>0.8022429541593664</v>
      </c>
      <c r="I584" s="3">
        <f t="shared" si="95"/>
        <v>141.06005293790412</v>
      </c>
      <c r="J584" s="12">
        <f t="shared" si="91"/>
        <v>67.53470456967545</v>
      </c>
    </row>
    <row r="585" spans="1:10" ht="12.75">
      <c r="A585" s="9">
        <f t="shared" si="93"/>
        <v>140.75</v>
      </c>
      <c r="B585" s="1">
        <f t="shared" si="86"/>
        <v>0.3311764705882353</v>
      </c>
      <c r="C585" s="1">
        <f t="shared" si="87"/>
        <v>0.06478837991543088</v>
      </c>
      <c r="D585" s="1">
        <f t="shared" si="88"/>
        <v>27.535061464058124</v>
      </c>
      <c r="E585" s="1">
        <f t="shared" si="89"/>
        <v>-27.535061464058124</v>
      </c>
      <c r="F585" s="1">
        <f t="shared" si="94"/>
        <v>55.07012292811625</v>
      </c>
      <c r="G585" s="3">
        <f t="shared" si="92"/>
        <v>-0.014256155818003435</v>
      </c>
      <c r="H585" s="4">
        <f t="shared" si="90"/>
        <v>0.8167622310826785</v>
      </c>
      <c r="I585" s="3">
        <f t="shared" si="95"/>
        <v>141.32018829370568</v>
      </c>
      <c r="J585" s="12">
        <f t="shared" si="91"/>
        <v>67.53099732396421</v>
      </c>
    </row>
    <row r="586" spans="1:10" ht="12.75">
      <c r="A586" s="9">
        <f t="shared" si="93"/>
        <v>141</v>
      </c>
      <c r="B586" s="1">
        <f t="shared" si="86"/>
        <v>0.33176470588235296</v>
      </c>
      <c r="C586" s="1">
        <f t="shared" si="87"/>
        <v>0.06477984520037143</v>
      </c>
      <c r="D586" s="1">
        <f t="shared" si="88"/>
        <v>27.531434210157858</v>
      </c>
      <c r="E586" s="1">
        <f t="shared" si="89"/>
        <v>-27.531434210157858</v>
      </c>
      <c r="F586" s="1">
        <f t="shared" si="94"/>
        <v>55.062868420315716</v>
      </c>
      <c r="G586" s="3">
        <f t="shared" si="92"/>
        <v>-0.01450901560106388</v>
      </c>
      <c r="H586" s="4">
        <f t="shared" si="90"/>
        <v>0.8312470330751734</v>
      </c>
      <c r="I586" s="3">
        <f t="shared" si="95"/>
        <v>141.58029954738285</v>
      </c>
      <c r="J586" s="12">
        <f t="shared" si="91"/>
        <v>67.52722464409362</v>
      </c>
    </row>
    <row r="587" spans="1:10" ht="12.75">
      <c r="A587" s="9">
        <f t="shared" si="93"/>
        <v>141.25</v>
      </c>
      <c r="B587" s="1">
        <f t="shared" si="86"/>
        <v>0.3323529411764706</v>
      </c>
      <c r="C587" s="1">
        <f t="shared" si="87"/>
        <v>0.06477116209597614</v>
      </c>
      <c r="D587" s="1">
        <f t="shared" si="88"/>
        <v>27.527743890789857</v>
      </c>
      <c r="E587" s="1">
        <f t="shared" si="89"/>
        <v>-27.527743890789857</v>
      </c>
      <c r="F587" s="1">
        <f t="shared" si="94"/>
        <v>55.055487781579714</v>
      </c>
      <c r="G587" s="3">
        <f t="shared" si="92"/>
        <v>-0.014761277472004508</v>
      </c>
      <c r="H587" s="4">
        <f t="shared" si="90"/>
        <v>0.8456974784306113</v>
      </c>
      <c r="I587" s="3">
        <f t="shared" si="95"/>
        <v>141.8403867811275</v>
      </c>
      <c r="J587" s="12">
        <f t="shared" si="91"/>
        <v>67.52338669658397</v>
      </c>
    </row>
    <row r="588" spans="1:10" ht="12.75">
      <c r="A588" s="9">
        <f t="shared" si="93"/>
        <v>141.5</v>
      </c>
      <c r="B588" s="1">
        <f t="shared" si="86"/>
        <v>0.33294117647058824</v>
      </c>
      <c r="C588" s="1">
        <f t="shared" si="87"/>
        <v>0.06476233095273864</v>
      </c>
      <c r="D588" s="1">
        <f t="shared" si="88"/>
        <v>27.523990654913923</v>
      </c>
      <c r="E588" s="1">
        <f t="shared" si="89"/>
        <v>-27.523990654913923</v>
      </c>
      <c r="F588" s="1">
        <f t="shared" si="94"/>
        <v>55.04798130982785</v>
      </c>
      <c r="G588" s="3">
        <f t="shared" si="92"/>
        <v>-0.015012943503734277</v>
      </c>
      <c r="H588" s="4">
        <f t="shared" si="90"/>
        <v>0.8601136848125099</v>
      </c>
      <c r="I588" s="3">
        <f t="shared" si="95"/>
        <v>142.10045007669896</v>
      </c>
      <c r="J588" s="12">
        <f t="shared" si="91"/>
        <v>67.51948364731736</v>
      </c>
    </row>
    <row r="589" spans="1:10" ht="12.75">
      <c r="A589" s="9">
        <f t="shared" si="93"/>
        <v>141.75</v>
      </c>
      <c r="B589" s="1">
        <f t="shared" si="86"/>
        <v>0.3335294117647059</v>
      </c>
      <c r="C589" s="1">
        <f t="shared" si="87"/>
        <v>0.0647533521199394</v>
      </c>
      <c r="D589" s="1">
        <f t="shared" si="88"/>
        <v>27.520174650974248</v>
      </c>
      <c r="E589" s="1">
        <f t="shared" si="89"/>
        <v>-27.520174650974248</v>
      </c>
      <c r="F589" s="1">
        <f t="shared" si="94"/>
        <v>55.040349301948496</v>
      </c>
      <c r="G589" s="3">
        <f t="shared" si="92"/>
        <v>-0.015264015758702953</v>
      </c>
      <c r="H589" s="4">
        <f t="shared" si="90"/>
        <v>0.8744957693059828</v>
      </c>
      <c r="I589" s="3">
        <f t="shared" si="95"/>
        <v>142.36048951546</v>
      </c>
      <c r="J589" s="12">
        <f t="shared" si="91"/>
        <v>67.51551566154089</v>
      </c>
    </row>
    <row r="590" spans="1:10" ht="12.75">
      <c r="A590" s="9">
        <f t="shared" si="93"/>
        <v>142</v>
      </c>
      <c r="B590" s="1">
        <f t="shared" si="86"/>
        <v>0.3341176470588235</v>
      </c>
      <c r="C590" s="1">
        <f t="shared" si="87"/>
        <v>0.06474422594565209</v>
      </c>
      <c r="D590" s="1">
        <f t="shared" si="88"/>
        <v>27.516296026902136</v>
      </c>
      <c r="E590" s="1">
        <f t="shared" si="89"/>
        <v>-27.516296026902136</v>
      </c>
      <c r="F590" s="1">
        <f t="shared" si="94"/>
        <v>55.03259205380427</v>
      </c>
      <c r="G590" s="3">
        <f t="shared" si="92"/>
        <v>-0.015514496288446367</v>
      </c>
      <c r="H590" s="4">
        <f t="shared" si="90"/>
        <v>0.8888438483914304</v>
      </c>
      <c r="I590" s="3">
        <f t="shared" si="95"/>
        <v>142.62050517835846</v>
      </c>
      <c r="J590" s="12">
        <f t="shared" si="91"/>
        <v>67.5114829038706</v>
      </c>
    </row>
    <row r="591" spans="1:10" ht="12.75">
      <c r="A591" s="9">
        <f t="shared" si="93"/>
        <v>142.25</v>
      </c>
      <c r="B591" s="1">
        <f t="shared" si="86"/>
        <v>0.3347058823529412</v>
      </c>
      <c r="C591" s="1">
        <f t="shared" si="87"/>
        <v>0.06473495277674984</v>
      </c>
      <c r="D591" s="1">
        <f t="shared" si="88"/>
        <v>27.512354930118683</v>
      </c>
      <c r="E591" s="1">
        <f t="shared" si="89"/>
        <v>-27.512354930118683</v>
      </c>
      <c r="F591" s="1">
        <f t="shared" si="94"/>
        <v>55.024709860237365</v>
      </c>
      <c r="G591" s="3">
        <f t="shared" si="92"/>
        <v>-0.015764387133813784</v>
      </c>
      <c r="H591" s="4">
        <f t="shared" si="90"/>
        <v>0.9031580379573086</v>
      </c>
      <c r="I591" s="3">
        <f t="shared" si="95"/>
        <v>142.88049714593603</v>
      </c>
      <c r="J591" s="12">
        <f t="shared" si="91"/>
        <v>67.50738553829507</v>
      </c>
    </row>
    <row r="592" spans="1:10" ht="12.75">
      <c r="A592" s="9">
        <f t="shared" si="93"/>
        <v>142.5</v>
      </c>
      <c r="B592" s="1">
        <f t="shared" si="86"/>
        <v>0.3352941176470588</v>
      </c>
      <c r="C592" s="1">
        <f t="shared" si="87"/>
        <v>0.06472553295891142</v>
      </c>
      <c r="D592" s="1">
        <f t="shared" si="88"/>
        <v>27.508351507537355</v>
      </c>
      <c r="E592" s="1">
        <f t="shared" si="89"/>
        <v>-27.508351507537355</v>
      </c>
      <c r="F592" s="1">
        <f t="shared" si="94"/>
        <v>55.01670301507471</v>
      </c>
      <c r="G592" s="3">
        <f t="shared" si="92"/>
        <v>-0.01601369032530897</v>
      </c>
      <c r="H592" s="4">
        <f t="shared" si="90"/>
        <v>0.9174384533194143</v>
      </c>
      <c r="I592" s="3">
        <f t="shared" si="95"/>
        <v>143.14046549834165</v>
      </c>
      <c r="J592" s="12">
        <f t="shared" si="91"/>
        <v>67.50322372817877</v>
      </c>
    </row>
    <row r="593" spans="1:10" ht="12.75">
      <c r="A593" s="9">
        <f t="shared" si="93"/>
        <v>142.75</v>
      </c>
      <c r="B593" s="1">
        <f t="shared" si="86"/>
        <v>0.33588235294117647</v>
      </c>
      <c r="C593" s="1">
        <f t="shared" si="87"/>
        <v>0.06471596683662753</v>
      </c>
      <c r="D593" s="1">
        <f t="shared" si="88"/>
        <v>27.5042859055667</v>
      </c>
      <c r="E593" s="1">
        <f t="shared" si="89"/>
        <v>-27.5042859055667</v>
      </c>
      <c r="F593" s="1">
        <f t="shared" si="94"/>
        <v>55.0085718111334</v>
      </c>
      <c r="G593" s="3">
        <f t="shared" si="92"/>
        <v>-0.016262407882621233</v>
      </c>
      <c r="H593" s="4">
        <f t="shared" si="90"/>
        <v>0.9316852091937715</v>
      </c>
      <c r="I593" s="3">
        <f t="shared" si="95"/>
        <v>143.40041031531248</v>
      </c>
      <c r="J593" s="12">
        <f t="shared" si="91"/>
        <v>67.49899763626598</v>
      </c>
    </row>
    <row r="594" spans="1:10" ht="12.75">
      <c r="A594" s="9">
        <f t="shared" si="93"/>
        <v>143</v>
      </c>
      <c r="B594" s="1">
        <f t="shared" si="86"/>
        <v>0.33647058823529413</v>
      </c>
      <c r="C594" s="1">
        <f t="shared" si="87"/>
        <v>0.0647062547532067</v>
      </c>
      <c r="D594" s="1">
        <f t="shared" si="88"/>
        <v>27.500158270112845</v>
      </c>
      <c r="E594" s="1">
        <f t="shared" si="89"/>
        <v>-27.500158270112845</v>
      </c>
      <c r="F594" s="1">
        <f t="shared" si="94"/>
        <v>55.00031654022569</v>
      </c>
      <c r="G594" s="3">
        <f t="shared" si="92"/>
        <v>-0.01651054181542122</v>
      </c>
      <c r="H594" s="4">
        <f t="shared" si="90"/>
        <v>0.9458984197419715</v>
      </c>
      <c r="I594" s="3">
        <f t="shared" si="95"/>
        <v>143.66033167620546</v>
      </c>
      <c r="J594" s="12">
        <f t="shared" si="91"/>
        <v>67.4947074246839</v>
      </c>
    </row>
    <row r="595" spans="1:10" ht="12.75">
      <c r="A595" s="9">
        <f t="shared" si="93"/>
        <v>143.25</v>
      </c>
      <c r="B595" s="1">
        <f t="shared" si="86"/>
        <v>0.33705882352941174</v>
      </c>
      <c r="C595" s="1">
        <f t="shared" si="87"/>
        <v>0.0646963970507816</v>
      </c>
      <c r="D595" s="1">
        <f t="shared" si="88"/>
        <v>27.495968746582182</v>
      </c>
      <c r="E595" s="1">
        <f t="shared" si="89"/>
        <v>-27.495968746582182</v>
      </c>
      <c r="F595" s="1">
        <f t="shared" si="94"/>
        <v>54.991937493164365</v>
      </c>
      <c r="G595" s="3">
        <f t="shared" si="92"/>
        <v>-0.01675809412265039</v>
      </c>
      <c r="H595" s="4">
        <f t="shared" si="90"/>
        <v>0.9600781985302282</v>
      </c>
      <c r="I595" s="3">
        <f t="shared" si="95"/>
        <v>143.92022965996864</v>
      </c>
      <c r="J595" s="12">
        <f t="shared" si="91"/>
        <v>67.49035325494658</v>
      </c>
    </row>
    <row r="596" spans="1:10" ht="12.75">
      <c r="A596" s="9">
        <f t="shared" si="93"/>
        <v>143.5</v>
      </c>
      <c r="B596" s="1">
        <f t="shared" si="86"/>
        <v>0.3376470588235294</v>
      </c>
      <c r="C596" s="1">
        <f t="shared" si="87"/>
        <v>0.064686394070315</v>
      </c>
      <c r="D596" s="1">
        <f t="shared" si="88"/>
        <v>27.491717479883874</v>
      </c>
      <c r="E596" s="1">
        <f t="shared" si="89"/>
        <v>-27.491717479883874</v>
      </c>
      <c r="F596" s="1">
        <f t="shared" si="94"/>
        <v>54.98343495976775</v>
      </c>
      <c r="G596" s="3">
        <f t="shared" si="92"/>
        <v>-0.01700506679323155</v>
      </c>
      <c r="H596" s="4">
        <f t="shared" si="90"/>
        <v>0.9742246585698384</v>
      </c>
      <c r="I596" s="3">
        <f t="shared" si="95"/>
        <v>144.18010434516935</v>
      </c>
      <c r="J596" s="12">
        <f t="shared" si="91"/>
        <v>67.48593528795811</v>
      </c>
    </row>
    <row r="597" spans="1:10" ht="12.75">
      <c r="A597" s="9">
        <f t="shared" si="93"/>
        <v>143.75</v>
      </c>
      <c r="B597" s="1">
        <f t="shared" si="86"/>
        <v>0.3382352941176471</v>
      </c>
      <c r="C597" s="1">
        <f t="shared" si="87"/>
        <v>0.06467624615160554</v>
      </c>
      <c r="D597" s="1">
        <f t="shared" si="88"/>
        <v>27.487404614432354</v>
      </c>
      <c r="E597" s="1">
        <f t="shared" si="89"/>
        <v>-27.487404614432354</v>
      </c>
      <c r="F597" s="1">
        <f t="shared" si="94"/>
        <v>54.97480922886471</v>
      </c>
      <c r="G597" s="3">
        <f t="shared" si="92"/>
        <v>-0.017251461806083057</v>
      </c>
      <c r="H597" s="4">
        <f t="shared" si="90"/>
        <v>0.9883379123177582</v>
      </c>
      <c r="I597" s="3">
        <f t="shared" si="95"/>
        <v>144.43995580999453</v>
      </c>
      <c r="J597" s="12">
        <f t="shared" si="91"/>
        <v>67.48145368401588</v>
      </c>
    </row>
    <row r="598" spans="1:10" ht="12.75">
      <c r="A598" s="9">
        <f t="shared" si="93"/>
        <v>144</v>
      </c>
      <c r="B598" s="1">
        <f aca="true" t="shared" si="96" ref="B598:B661">A598/chord</f>
        <v>0.3388235294117647</v>
      </c>
      <c r="C598" s="1">
        <f aca="true" t="shared" si="97" ref="C598:C661">(tt/0.2)*(0.2969*SQRT(B598)-0.126*B598-0.3516*B598^2+0.2843*B598^3-0.1015*B598^4)</f>
        <v>0.06466595363329396</v>
      </c>
      <c r="D598" s="1">
        <f aca="true" t="shared" si="98" ref="D598:D661">C598*chord</f>
        <v>27.48303029414993</v>
      </c>
      <c r="E598" s="1">
        <f aca="true" t="shared" si="99" ref="E598:E661">-D598</f>
        <v>-27.48303029414993</v>
      </c>
      <c r="F598" s="1">
        <f t="shared" si="94"/>
        <v>54.96606058829986</v>
      </c>
      <c r="G598" s="3">
        <f t="shared" si="92"/>
        <v>-0.01749728112969251</v>
      </c>
      <c r="H598" s="4">
        <f aca="true" t="shared" si="100" ref="H598:H661">-DEGREES(ATAN(G598))</f>
        <v>1.0024180716519486</v>
      </c>
      <c r="I598" s="3">
        <f t="shared" si="95"/>
        <v>144.69978413223342</v>
      </c>
      <c r="J598" s="12">
        <f aca="true" t="shared" si="101" ref="J598:J661">COS(RADIANS(H598))*offset+D598</f>
        <v>67.47690860281455</v>
      </c>
    </row>
    <row r="599" spans="1:10" ht="12.75">
      <c r="A599" s="9">
        <f t="shared" si="93"/>
        <v>144.25</v>
      </c>
      <c r="B599" s="1">
        <f t="shared" si="96"/>
        <v>0.33941176470588236</v>
      </c>
      <c r="C599" s="1">
        <f t="shared" si="97"/>
        <v>0.0646555168528687</v>
      </c>
      <c r="D599" s="1">
        <f t="shared" si="98"/>
        <v>27.4785946624692</v>
      </c>
      <c r="E599" s="1">
        <f t="shared" si="99"/>
        <v>-27.4785946624692</v>
      </c>
      <c r="F599" s="1">
        <f t="shared" si="94"/>
        <v>54.9571893249384</v>
      </c>
      <c r="G599" s="3">
        <f t="shared" si="92"/>
        <v>-0.017742526722926755</v>
      </c>
      <c r="H599" s="4">
        <f t="shared" si="100"/>
        <v>1.0164652479175418</v>
      </c>
      <c r="I599" s="3">
        <f t="shared" si="95"/>
        <v>144.95958938930968</v>
      </c>
      <c r="J599" s="12">
        <f t="shared" si="101"/>
        <v>67.47230020344875</v>
      </c>
    </row>
    <row r="600" spans="1:10" ht="12.75">
      <c r="A600" s="9">
        <f t="shared" si="93"/>
        <v>144.5</v>
      </c>
      <c r="B600" s="1">
        <f t="shared" si="96"/>
        <v>0.34</v>
      </c>
      <c r="C600" s="1">
        <f t="shared" si="97"/>
        <v>0.06464493614667205</v>
      </c>
      <c r="D600" s="1">
        <f t="shared" si="98"/>
        <v>27.474097862335622</v>
      </c>
      <c r="E600" s="1">
        <f t="shared" si="99"/>
        <v>-27.474097862335622</v>
      </c>
      <c r="F600" s="1">
        <f t="shared" si="94"/>
        <v>54.948195724671244</v>
      </c>
      <c r="G600" s="3">
        <f t="shared" si="92"/>
        <v>-0.017987200534307135</v>
      </c>
      <c r="H600" s="4">
        <f t="shared" si="100"/>
        <v>1.0304795518850989</v>
      </c>
      <c r="I600" s="3">
        <f t="shared" si="95"/>
        <v>145.2193716582523</v>
      </c>
      <c r="J600" s="12">
        <f t="shared" si="101"/>
        <v>67.46762864441716</v>
      </c>
    </row>
    <row r="601" spans="1:10" ht="12.75">
      <c r="A601" s="9">
        <f t="shared" si="93"/>
        <v>144.75</v>
      </c>
      <c r="B601" s="1">
        <f t="shared" si="96"/>
        <v>0.34058823529411764</v>
      </c>
      <c r="C601" s="1">
        <f t="shared" si="97"/>
        <v>0.06463421184990557</v>
      </c>
      <c r="D601" s="1">
        <f t="shared" si="98"/>
        <v>27.469540036209867</v>
      </c>
      <c r="E601" s="1">
        <f t="shared" si="99"/>
        <v>-27.469540036209867</v>
      </c>
      <c r="F601" s="1">
        <f t="shared" si="94"/>
        <v>54.939080072419735</v>
      </c>
      <c r="G601" s="3">
        <f t="shared" si="92"/>
        <v>-0.018231304503018464</v>
      </c>
      <c r="H601" s="4">
        <f t="shared" si="100"/>
        <v>1.0444610938081758</v>
      </c>
      <c r="I601" s="3">
        <f t="shared" si="95"/>
        <v>145.47913101573545</v>
      </c>
      <c r="J601" s="12">
        <f t="shared" si="101"/>
        <v>67.46289408362496</v>
      </c>
    </row>
    <row r="602" spans="1:10" ht="12.75">
      <c r="A602" s="9">
        <f t="shared" si="93"/>
        <v>145</v>
      </c>
      <c r="B602" s="1">
        <f t="shared" si="96"/>
        <v>0.3411764705882353</v>
      </c>
      <c r="C602" s="1">
        <f t="shared" si="97"/>
        <v>0.06462334429663627</v>
      </c>
      <c r="D602" s="1">
        <f t="shared" si="98"/>
        <v>27.464921326070414</v>
      </c>
      <c r="E602" s="1">
        <f t="shared" si="99"/>
        <v>-27.464921326070414</v>
      </c>
      <c r="F602" s="1">
        <f t="shared" si="94"/>
        <v>54.92984265214083</v>
      </c>
      <c r="G602" s="3">
        <f t="shared" si="92"/>
        <v>-0.018474840557814787</v>
      </c>
      <c r="H602" s="4">
        <f t="shared" si="100"/>
        <v>1.058409983360426</v>
      </c>
      <c r="I602" s="3">
        <f t="shared" si="95"/>
        <v>145.7388675380348</v>
      </c>
      <c r="J602" s="12">
        <f t="shared" si="101"/>
        <v>67.45809667838819</v>
      </c>
    </row>
    <row r="603" spans="1:10" ht="12.75">
      <c r="A603" s="9">
        <f t="shared" si="93"/>
        <v>145.25</v>
      </c>
      <c r="B603" s="1">
        <f t="shared" si="96"/>
        <v>0.3417647058823529</v>
      </c>
      <c r="C603" s="1">
        <f t="shared" si="97"/>
        <v>0.06461233381980185</v>
      </c>
      <c r="D603" s="1">
        <f t="shared" si="98"/>
        <v>27.460241873415786</v>
      </c>
      <c r="E603" s="1">
        <f t="shared" si="99"/>
        <v>-27.460241873415786</v>
      </c>
      <c r="F603" s="1">
        <f t="shared" si="94"/>
        <v>54.92048374683157</v>
      </c>
      <c r="G603" s="3">
        <f t="shared" si="92"/>
        <v>-0.01871781061851152</v>
      </c>
      <c r="H603" s="4">
        <f t="shared" si="100"/>
        <v>1.0723263297208432</v>
      </c>
      <c r="I603" s="3">
        <f t="shared" si="95"/>
        <v>145.99858130108672</v>
      </c>
      <c r="J603" s="12">
        <f t="shared" si="101"/>
        <v>67.45323658543583</v>
      </c>
    </row>
    <row r="604" spans="1:10" ht="12.75">
      <c r="A604" s="9">
        <f t="shared" si="93"/>
        <v>145.5</v>
      </c>
      <c r="B604" s="1">
        <f t="shared" si="96"/>
        <v>0.3423529411764706</v>
      </c>
      <c r="C604" s="1">
        <f t="shared" si="97"/>
        <v>0.06460118075121668</v>
      </c>
      <c r="D604" s="1">
        <f t="shared" si="98"/>
        <v>27.455501819267088</v>
      </c>
      <c r="E604" s="1">
        <f t="shared" si="99"/>
        <v>-27.455501819267088</v>
      </c>
      <c r="F604" s="1">
        <f t="shared" si="94"/>
        <v>54.911003638534176</v>
      </c>
      <c r="G604" s="3">
        <f t="shared" si="92"/>
        <v>-0.018960216594791746</v>
      </c>
      <c r="H604" s="4">
        <f t="shared" si="100"/>
        <v>1.0862102415051746</v>
      </c>
      <c r="I604" s="3">
        <f t="shared" si="95"/>
        <v>146.25827238044045</v>
      </c>
      <c r="J604" s="12">
        <f t="shared" si="101"/>
        <v>67.448313960914</v>
      </c>
    </row>
    <row r="605" spans="1:10" ht="12.75">
      <c r="A605" s="9">
        <f t="shared" si="93"/>
        <v>145.75</v>
      </c>
      <c r="B605" s="1">
        <f t="shared" si="96"/>
        <v>0.34294117647058825</v>
      </c>
      <c r="C605" s="1">
        <f t="shared" si="97"/>
        <v>0.06458988542157734</v>
      </c>
      <c r="D605" s="1">
        <f t="shared" si="98"/>
        <v>27.45070130417037</v>
      </c>
      <c r="E605" s="1">
        <f t="shared" si="99"/>
        <v>-27.45070130417037</v>
      </c>
      <c r="F605" s="1">
        <f t="shared" si="94"/>
        <v>54.90140260834074</v>
      </c>
      <c r="G605" s="3">
        <f t="shared" si="92"/>
        <v>-0.01920206038687411</v>
      </c>
      <c r="H605" s="4">
        <f t="shared" si="100"/>
        <v>1.100061826803959</v>
      </c>
      <c r="I605" s="3">
        <f t="shared" si="95"/>
        <v>146.51794085128446</v>
      </c>
      <c r="J605" s="12">
        <f t="shared" si="101"/>
        <v>67.44332896038881</v>
      </c>
    </row>
    <row r="606" spans="1:10" ht="12.75">
      <c r="A606" s="9">
        <f t="shared" si="93"/>
        <v>146</v>
      </c>
      <c r="B606" s="1">
        <f t="shared" si="96"/>
        <v>0.34352941176470586</v>
      </c>
      <c r="C606" s="1">
        <f t="shared" si="97"/>
        <v>0.06457844816046811</v>
      </c>
      <c r="D606" s="1">
        <f t="shared" si="98"/>
        <v>27.445840468198945</v>
      </c>
      <c r="E606" s="1">
        <f t="shared" si="99"/>
        <v>-27.445840468198945</v>
      </c>
      <c r="F606" s="1">
        <f t="shared" si="94"/>
        <v>54.89168093639789</v>
      </c>
      <c r="G606" s="3">
        <f t="shared" si="92"/>
        <v>-0.019443343885697573</v>
      </c>
      <c r="H606" s="4">
        <f t="shared" si="100"/>
        <v>1.1138811931928956</v>
      </c>
      <c r="I606" s="3">
        <f t="shared" si="95"/>
        <v>146.77758678845382</v>
      </c>
      <c r="J606" s="12">
        <f t="shared" si="101"/>
        <v>67.43828173884935</v>
      </c>
    </row>
    <row r="607" spans="1:10" ht="12.75">
      <c r="A607" s="9">
        <f t="shared" si="93"/>
        <v>146.25</v>
      </c>
      <c r="B607" s="1">
        <f t="shared" si="96"/>
        <v>0.34411764705882353</v>
      </c>
      <c r="C607" s="1">
        <f t="shared" si="97"/>
        <v>0.06456686929636662</v>
      </c>
      <c r="D607" s="1">
        <f t="shared" si="98"/>
        <v>27.440919450955814</v>
      </c>
      <c r="E607" s="1">
        <f t="shared" si="99"/>
        <v>-27.440919450955814</v>
      </c>
      <c r="F607" s="1">
        <f t="shared" si="94"/>
        <v>54.88183890191163</v>
      </c>
      <c r="G607" s="3">
        <f t="shared" si="92"/>
        <v>-0.019684068972523505</v>
      </c>
      <c r="H607" s="4">
        <f t="shared" si="100"/>
        <v>1.1276684477098453</v>
      </c>
      <c r="I607" s="3">
        <f t="shared" si="95"/>
        <v>147.0372102664138</v>
      </c>
      <c r="J607" s="12">
        <f t="shared" si="101"/>
        <v>67.43317245071131</v>
      </c>
    </row>
    <row r="608" spans="1:10" ht="12.75">
      <c r="A608" s="9">
        <f t="shared" si="93"/>
        <v>146.5</v>
      </c>
      <c r="B608" s="1">
        <f t="shared" si="96"/>
        <v>0.3447058823529412</v>
      </c>
      <c r="C608" s="1">
        <f t="shared" si="97"/>
        <v>0.06455514915664917</v>
      </c>
      <c r="D608" s="1">
        <f t="shared" si="98"/>
        <v>27.4359383915759</v>
      </c>
      <c r="E608" s="1">
        <f t="shared" si="99"/>
        <v>-27.4359383915759</v>
      </c>
      <c r="F608" s="1">
        <f t="shared" si="94"/>
        <v>54.8718767831518</v>
      </c>
      <c r="G608" s="3">
        <f t="shared" si="92"/>
        <v>-0.019924237519660437</v>
      </c>
      <c r="H608" s="4">
        <f t="shared" si="100"/>
        <v>1.141423696896132</v>
      </c>
      <c r="I608" s="3">
        <f t="shared" si="95"/>
        <v>147.29681135928882</v>
      </c>
      <c r="J608" s="12">
        <f t="shared" si="101"/>
        <v>67.42800124981952</v>
      </c>
    </row>
    <row r="609" spans="1:10" ht="12.75">
      <c r="A609" s="9">
        <f t="shared" si="93"/>
        <v>146.75</v>
      </c>
      <c r="B609" s="1">
        <f t="shared" si="96"/>
        <v>0.3452941176470588</v>
      </c>
      <c r="C609" s="1">
        <f t="shared" si="97"/>
        <v>0.06454328806759638</v>
      </c>
      <c r="D609" s="1">
        <f t="shared" si="98"/>
        <v>27.43089742872846</v>
      </c>
      <c r="E609" s="1">
        <f t="shared" si="99"/>
        <v>-27.43089742872846</v>
      </c>
      <c r="F609" s="1">
        <f t="shared" si="94"/>
        <v>54.86179485745692</v>
      </c>
      <c r="G609" s="3">
        <f t="shared" si="92"/>
        <v>-0.020163851389753518</v>
      </c>
      <c r="H609" s="4">
        <f t="shared" si="100"/>
        <v>1.1551470467556422</v>
      </c>
      <c r="I609" s="3">
        <f t="shared" si="95"/>
        <v>147.55639014083383</v>
      </c>
      <c r="J609" s="12">
        <f t="shared" si="101"/>
        <v>67.42276828945172</v>
      </c>
    </row>
    <row r="610" spans="1:10" ht="12.75">
      <c r="A610" s="9">
        <f t="shared" si="93"/>
        <v>147</v>
      </c>
      <c r="B610" s="1">
        <f t="shared" si="96"/>
        <v>0.3458823529411765</v>
      </c>
      <c r="C610" s="1">
        <f t="shared" si="97"/>
        <v>0.06453128635439839</v>
      </c>
      <c r="D610" s="1">
        <f t="shared" si="98"/>
        <v>27.425796700619316</v>
      </c>
      <c r="E610" s="1">
        <f t="shared" si="99"/>
        <v>-27.425796700619316</v>
      </c>
      <c r="F610" s="1">
        <f t="shared" si="94"/>
        <v>54.85159340123863</v>
      </c>
      <c r="G610" s="3">
        <f t="shared" si="92"/>
        <v>-0.020402912436580323</v>
      </c>
      <c r="H610" s="4">
        <f t="shared" si="100"/>
        <v>1.1688386028002022</v>
      </c>
      <c r="I610" s="3">
        <f t="shared" si="95"/>
        <v>147.81594668446579</v>
      </c>
      <c r="J610" s="12">
        <f t="shared" si="101"/>
        <v>67.41747372232109</v>
      </c>
    </row>
    <row r="611" spans="1:10" ht="12.75">
      <c r="A611" s="9">
        <f t="shared" si="93"/>
        <v>147.25</v>
      </c>
      <c r="B611" s="1">
        <f t="shared" si="96"/>
        <v>0.34647058823529414</v>
      </c>
      <c r="C611" s="1">
        <f t="shared" si="97"/>
        <v>0.06451914434116035</v>
      </c>
      <c r="D611" s="1">
        <f t="shared" si="98"/>
        <v>27.42063634499315</v>
      </c>
      <c r="E611" s="1">
        <f t="shared" si="99"/>
        <v>-27.42063634499315</v>
      </c>
      <c r="F611" s="1">
        <f t="shared" si="94"/>
        <v>54.8412726899863</v>
      </c>
      <c r="G611" s="3">
        <f t="shared" si="92"/>
        <v>-0.020641422504667162</v>
      </c>
      <c r="H611" s="4">
        <f t="shared" si="100"/>
        <v>1.1824984700274017</v>
      </c>
      <c r="I611" s="3">
        <f t="shared" si="95"/>
        <v>148.0754810632482</v>
      </c>
      <c r="J611" s="12">
        <f t="shared" si="101"/>
        <v>67.4121177005796</v>
      </c>
    </row>
    <row r="612" spans="1:10" ht="12.75">
      <c r="A612" s="9">
        <f t="shared" si="93"/>
        <v>147.5</v>
      </c>
      <c r="B612" s="1">
        <f t="shared" si="96"/>
        <v>0.34705882352941175</v>
      </c>
      <c r="C612" s="1">
        <f t="shared" si="97"/>
        <v>0.06450686235090775</v>
      </c>
      <c r="D612" s="1">
        <f t="shared" si="98"/>
        <v>27.41541649913579</v>
      </c>
      <c r="E612" s="1">
        <f t="shared" si="99"/>
        <v>-27.41541649913579</v>
      </c>
      <c r="F612" s="1">
        <f t="shared" si="94"/>
        <v>54.83083299827158</v>
      </c>
      <c r="G612" s="3">
        <f t="shared" si="92"/>
        <v>-0.020879383429431186</v>
      </c>
      <c r="H612" s="4">
        <f t="shared" si="100"/>
        <v>1.196126752928536</v>
      </c>
      <c r="I612" s="3">
        <f t="shared" si="95"/>
        <v>148.33499334989654</v>
      </c>
      <c r="J612" s="12">
        <f t="shared" si="101"/>
        <v>67.40670037582107</v>
      </c>
    </row>
    <row r="613" spans="1:10" ht="12.75">
      <c r="A613" s="9">
        <f t="shared" si="93"/>
        <v>147.75</v>
      </c>
      <c r="B613" s="1">
        <f t="shared" si="96"/>
        <v>0.3476470588235294</v>
      </c>
      <c r="C613" s="1">
        <f t="shared" si="97"/>
        <v>0.0644944407055915</v>
      </c>
      <c r="D613" s="1">
        <f t="shared" si="98"/>
        <v>27.41013729987639</v>
      </c>
      <c r="E613" s="1">
        <f t="shared" si="99"/>
        <v>-27.41013729987639</v>
      </c>
      <c r="F613" s="1">
        <f t="shared" si="94"/>
        <v>54.82027459975278</v>
      </c>
      <c r="G613" s="3">
        <f t="shared" si="92"/>
        <v>-0.021116797037606716</v>
      </c>
      <c r="H613" s="4">
        <f t="shared" si="100"/>
        <v>1.2097235555128263</v>
      </c>
      <c r="I613" s="3">
        <f t="shared" si="95"/>
        <v>148.59448361679523</v>
      </c>
      <c r="J613" s="12">
        <f t="shared" si="101"/>
        <v>67.40122189908381</v>
      </c>
    </row>
    <row r="614" spans="1:10" ht="12.75">
      <c r="A614" s="9">
        <f t="shared" si="93"/>
        <v>148</v>
      </c>
      <c r="B614" s="1">
        <f t="shared" si="96"/>
        <v>0.34823529411764703</v>
      </c>
      <c r="C614" s="1">
        <f t="shared" si="97"/>
        <v>0.06448187972609352</v>
      </c>
      <c r="D614" s="1">
        <f t="shared" si="98"/>
        <v>27.40479888358975</v>
      </c>
      <c r="E614" s="1">
        <f t="shared" si="99"/>
        <v>-27.40479888358975</v>
      </c>
      <c r="F614" s="1">
        <f t="shared" si="94"/>
        <v>54.8095977671795</v>
      </c>
      <c r="G614" s="3">
        <f t="shared" si="92"/>
        <v>-0.021353665146563117</v>
      </c>
      <c r="H614" s="4">
        <f t="shared" si="100"/>
        <v>1.2232889812681622</v>
      </c>
      <c r="I614" s="3">
        <f t="shared" si="95"/>
        <v>148.85395193596995</v>
      </c>
      <c r="J614" s="12">
        <f t="shared" si="101"/>
        <v>67.39568242085426</v>
      </c>
    </row>
    <row r="615" spans="1:10" ht="12.75">
      <c r="A615" s="9">
        <f t="shared" si="93"/>
        <v>148.25</v>
      </c>
      <c r="B615" s="1">
        <f t="shared" si="96"/>
        <v>0.3488235294117647</v>
      </c>
      <c r="C615" s="1">
        <f t="shared" si="97"/>
        <v>0.06446917973223155</v>
      </c>
      <c r="D615" s="1">
        <f t="shared" si="98"/>
        <v>27.39940138619841</v>
      </c>
      <c r="E615" s="1">
        <f t="shared" si="99"/>
        <v>-27.39940138619841</v>
      </c>
      <c r="F615" s="1">
        <f t="shared" si="94"/>
        <v>54.79880277239682</v>
      </c>
      <c r="G615" s="3">
        <f t="shared" si="92"/>
        <v>-0.021589989565356404</v>
      </c>
      <c r="H615" s="4">
        <f t="shared" si="100"/>
        <v>1.2368231332211368</v>
      </c>
      <c r="I615" s="3">
        <f t="shared" si="95"/>
        <v>149.11339837912965</v>
      </c>
      <c r="J615" s="12">
        <f t="shared" si="101"/>
        <v>67.39008209106909</v>
      </c>
    </row>
    <row r="616" spans="1:10" ht="12.75">
      <c r="A616" s="9">
        <f t="shared" si="93"/>
        <v>148.5</v>
      </c>
      <c r="B616" s="1">
        <f t="shared" si="96"/>
        <v>0.34941176470588237</v>
      </c>
      <c r="C616" s="1">
        <f t="shared" si="97"/>
        <v>0.06445634104276461</v>
      </c>
      <c r="D616" s="1">
        <f t="shared" si="98"/>
        <v>27.39394494317496</v>
      </c>
      <c r="E616" s="1">
        <f t="shared" si="99"/>
        <v>-27.39394494317496</v>
      </c>
      <c r="F616" s="1">
        <f t="shared" si="94"/>
        <v>54.78788988634992</v>
      </c>
      <c r="G616" s="3">
        <f t="shared" si="92"/>
        <v>-0.02182577209379133</v>
      </c>
      <c r="H616" s="4">
        <f t="shared" si="100"/>
        <v>1.2503261138831425</v>
      </c>
      <c r="I616" s="3">
        <f t="shared" si="95"/>
        <v>149.3728230176288</v>
      </c>
      <c r="J616" s="12">
        <f t="shared" si="101"/>
        <v>67.38442105911909</v>
      </c>
    </row>
    <row r="617" spans="1:10" ht="12.75">
      <c r="A617" s="9">
        <f t="shared" si="93"/>
        <v>148.75</v>
      </c>
      <c r="B617" s="1">
        <f t="shared" si="96"/>
        <v>0.35</v>
      </c>
      <c r="C617" s="1">
        <f t="shared" si="97"/>
        <v>0.06444336397539793</v>
      </c>
      <c r="D617" s="1">
        <f t="shared" si="98"/>
        <v>27.38842968954412</v>
      </c>
      <c r="E617" s="1">
        <f t="shared" si="99"/>
        <v>-27.38842968954412</v>
      </c>
      <c r="F617" s="1">
        <f t="shared" si="94"/>
        <v>54.77685937908824</v>
      </c>
      <c r="G617" s="3">
        <f t="shared" si="92"/>
        <v>-0.02206101452335929</v>
      </c>
      <c r="H617" s="4">
        <f t="shared" si="100"/>
        <v>1.2637980253039016</v>
      </c>
      <c r="I617" s="3">
        <f t="shared" si="95"/>
        <v>149.63222592250466</v>
      </c>
      <c r="J617" s="12">
        <f t="shared" si="101"/>
        <v>67.37869947385117</v>
      </c>
    </row>
    <row r="618" spans="1:10" ht="12.75">
      <c r="A618" s="9">
        <f t="shared" si="93"/>
        <v>149</v>
      </c>
      <c r="B618" s="1">
        <f t="shared" si="96"/>
        <v>0.35058823529411764</v>
      </c>
      <c r="C618" s="1">
        <f t="shared" si="97"/>
        <v>0.06443024884678818</v>
      </c>
      <c r="D618" s="1">
        <f t="shared" si="98"/>
        <v>27.382855759884976</v>
      </c>
      <c r="E618" s="1">
        <f t="shared" si="99"/>
        <v>-27.382855759884976</v>
      </c>
      <c r="F618" s="1">
        <f t="shared" si="94"/>
        <v>54.76571151976995</v>
      </c>
      <c r="G618" s="3">
        <f t="shared" si="92"/>
        <v>-0.022295718636584638</v>
      </c>
      <c r="H618" s="4">
        <f t="shared" si="100"/>
        <v>1.2772389690338442</v>
      </c>
      <c r="I618" s="3">
        <f t="shared" si="95"/>
        <v>149.891607164451</v>
      </c>
      <c r="J618" s="12">
        <f t="shared" si="101"/>
        <v>67.37291748357202</v>
      </c>
    </row>
    <row r="619" spans="1:10" ht="12.75">
      <c r="A619" s="9">
        <f t="shared" si="93"/>
        <v>149.25</v>
      </c>
      <c r="B619" s="1">
        <f t="shared" si="96"/>
        <v>0.3511764705882353</v>
      </c>
      <c r="C619" s="1">
        <f t="shared" si="97"/>
        <v>0.06441699597254837</v>
      </c>
      <c r="D619" s="1">
        <f t="shared" si="98"/>
        <v>27.377223288333056</v>
      </c>
      <c r="E619" s="1">
        <f t="shared" si="99"/>
        <v>-27.377223288333056</v>
      </c>
      <c r="F619" s="1">
        <f t="shared" si="94"/>
        <v>54.75444657666611</v>
      </c>
      <c r="G619" s="3">
        <f t="shared" si="92"/>
        <v>-0.022529886207678373</v>
      </c>
      <c r="H619" s="4">
        <f t="shared" si="100"/>
        <v>1.2906490461613627</v>
      </c>
      <c r="I619" s="3">
        <f t="shared" si="95"/>
        <v>150.15096681384398</v>
      </c>
      <c r="J619" s="12">
        <f t="shared" si="101"/>
        <v>67.3670752360504</v>
      </c>
    </row>
    <row r="620" spans="1:10" ht="12.75">
      <c r="A620" s="9">
        <f t="shared" si="93"/>
        <v>149.5</v>
      </c>
      <c r="B620" s="1">
        <f t="shared" si="96"/>
        <v>0.3517647058823529</v>
      </c>
      <c r="C620" s="1">
        <f t="shared" si="97"/>
        <v>0.06440360566725292</v>
      </c>
      <c r="D620" s="1">
        <f t="shared" si="98"/>
        <v>27.371532408582492</v>
      </c>
      <c r="E620" s="1">
        <f t="shared" si="99"/>
        <v>-27.371532408582492</v>
      </c>
      <c r="F620" s="1">
        <f t="shared" si="94"/>
        <v>54.743064817164985</v>
      </c>
      <c r="G620" s="3">
        <f t="shared" si="92"/>
        <v>-0.02276351900225393</v>
      </c>
      <c r="H620" s="4">
        <f t="shared" si="100"/>
        <v>1.3040283572963578</v>
      </c>
      <c r="I620" s="3">
        <f t="shared" si="95"/>
        <v>150.41030494073073</v>
      </c>
      <c r="J620" s="12">
        <f t="shared" si="101"/>
        <v>67.36117287852022</v>
      </c>
    </row>
    <row r="621" spans="1:10" ht="12.75">
      <c r="A621" s="9">
        <f t="shared" si="93"/>
        <v>149.75</v>
      </c>
      <c r="B621" s="1">
        <f t="shared" si="96"/>
        <v>0.3523529411764706</v>
      </c>
      <c r="C621" s="1">
        <f t="shared" si="97"/>
        <v>0.06439007824444268</v>
      </c>
      <c r="D621" s="1">
        <f t="shared" si="98"/>
        <v>27.36578325388814</v>
      </c>
      <c r="E621" s="1">
        <f t="shared" si="99"/>
        <v>-27.36578325388814</v>
      </c>
      <c r="F621" s="1">
        <f t="shared" si="94"/>
        <v>54.73156650777628</v>
      </c>
      <c r="G621" s="3">
        <f t="shared" si="92"/>
        <v>-0.022996618777412436</v>
      </c>
      <c r="H621" s="4">
        <f t="shared" si="100"/>
        <v>1.3173770025749416</v>
      </c>
      <c r="I621" s="3">
        <f t="shared" si="95"/>
        <v>150.66962161483244</v>
      </c>
      <c r="J621" s="12">
        <f t="shared" si="101"/>
        <v>67.35521055768349</v>
      </c>
    </row>
    <row r="622" spans="1:10" ht="12.75">
      <c r="A622" s="9">
        <f t="shared" si="93"/>
        <v>150</v>
      </c>
      <c r="B622" s="1">
        <f t="shared" si="96"/>
        <v>0.35294117647058826</v>
      </c>
      <c r="C622" s="1">
        <f t="shared" si="97"/>
        <v>0.06437641401662975</v>
      </c>
      <c r="D622" s="1">
        <f t="shared" si="98"/>
        <v>27.359975957067643</v>
      </c>
      <c r="E622" s="1">
        <f t="shared" si="99"/>
        <v>-27.359975957067643</v>
      </c>
      <c r="F622" s="1">
        <f t="shared" si="94"/>
        <v>54.71995191413529</v>
      </c>
      <c r="G622" s="3">
        <f t="shared" si="92"/>
        <v>-0.02322918728198431</v>
      </c>
      <c r="H622" s="4">
        <f t="shared" si="100"/>
        <v>1.3306950816731002</v>
      </c>
      <c r="I622" s="3">
        <f t="shared" si="95"/>
        <v>150.92891690555385</v>
      </c>
      <c r="J622" s="12">
        <f t="shared" si="101"/>
        <v>67.34918841971282</v>
      </c>
    </row>
    <row r="623" spans="1:10" ht="12.75">
      <c r="A623" s="9">
        <f t="shared" si="93"/>
        <v>150.25</v>
      </c>
      <c r="B623" s="1">
        <f t="shared" si="96"/>
        <v>0.35352941176470587</v>
      </c>
      <c r="C623" s="1">
        <f t="shared" si="97"/>
        <v>0.06436261329530255</v>
      </c>
      <c r="D623" s="1">
        <f t="shared" si="98"/>
        <v>27.354110650503582</v>
      </c>
      <c r="E623" s="1">
        <f t="shared" si="99"/>
        <v>-27.354110650503582</v>
      </c>
      <c r="F623" s="1">
        <f t="shared" si="94"/>
        <v>54.708221301007164</v>
      </c>
      <c r="G623" s="3">
        <f t="shared" si="92"/>
        <v>-0.023461226256245027</v>
      </c>
      <c r="H623" s="4">
        <f t="shared" si="100"/>
        <v>1.3439826937902426</v>
      </c>
      <c r="I623" s="3">
        <f t="shared" si="95"/>
        <v>151.1881908819718</v>
      </c>
      <c r="J623" s="12">
        <f t="shared" si="101"/>
        <v>67.34310661025462</v>
      </c>
    </row>
    <row r="624" spans="1:10" ht="12.75">
      <c r="A624" s="9">
        <f t="shared" si="93"/>
        <v>150.5</v>
      </c>
      <c r="B624" s="1">
        <f t="shared" si="96"/>
        <v>0.35411764705882354</v>
      </c>
      <c r="C624" s="1">
        <f t="shared" si="97"/>
        <v>0.06434867639093036</v>
      </c>
      <c r="D624" s="1">
        <f t="shared" si="98"/>
        <v>27.348187466145404</v>
      </c>
      <c r="E624" s="1">
        <f t="shared" si="99"/>
        <v>-27.348187466145404</v>
      </c>
      <c r="F624" s="1">
        <f t="shared" si="94"/>
        <v>54.69637493229081</v>
      </c>
      <c r="G624" s="3">
        <f t="shared" si="92"/>
        <v>-0.023692737432710942</v>
      </c>
      <c r="H624" s="4">
        <f t="shared" si="100"/>
        <v>1.357239937694602</v>
      </c>
      <c r="I624" s="3">
        <f t="shared" si="95"/>
        <v>151.44744361286672</v>
      </c>
      <c r="J624" s="12">
        <f t="shared" si="101"/>
        <v>67.33696527443104</v>
      </c>
    </row>
    <row r="625" spans="1:10" ht="12.75">
      <c r="A625" s="9">
        <f t="shared" si="93"/>
        <v>150.75</v>
      </c>
      <c r="B625" s="1">
        <f t="shared" si="96"/>
        <v>0.3547058823529412</v>
      </c>
      <c r="C625" s="1">
        <f t="shared" si="97"/>
        <v>0.0643346036129685</v>
      </c>
      <c r="D625" s="1">
        <f t="shared" si="98"/>
        <v>27.34220653551161</v>
      </c>
      <c r="E625" s="1">
        <f t="shared" si="99"/>
        <v>-27.34220653551161</v>
      </c>
      <c r="F625" s="1">
        <f t="shared" si="94"/>
        <v>54.68441307102322</v>
      </c>
      <c r="G625" s="3">
        <f t="shared" si="92"/>
        <v>-0.023923722535172942</v>
      </c>
      <c r="H625" s="4">
        <f t="shared" si="100"/>
        <v>1.3704669116677317</v>
      </c>
      <c r="I625" s="3">
        <f t="shared" si="95"/>
        <v>151.70667516668402</v>
      </c>
      <c r="J625" s="12">
        <f t="shared" si="101"/>
        <v>67.33076455684379</v>
      </c>
    </row>
    <row r="626" spans="1:10" ht="12.75">
      <c r="A626" s="9">
        <f t="shared" si="93"/>
        <v>151</v>
      </c>
      <c r="B626" s="1">
        <f t="shared" si="96"/>
        <v>0.3552941176470588</v>
      </c>
      <c r="C626" s="1">
        <f t="shared" si="97"/>
        <v>0.06432039526986284</v>
      </c>
      <c r="D626" s="1">
        <f t="shared" si="98"/>
        <v>27.33616798969171</v>
      </c>
      <c r="E626" s="1">
        <f t="shared" si="99"/>
        <v>-27.33616798969171</v>
      </c>
      <c r="F626" s="1">
        <f t="shared" si="94"/>
        <v>54.67233597938342</v>
      </c>
      <c r="G626" s="3">
        <f t="shared" si="92"/>
        <v>-0.024154183279605945</v>
      </c>
      <c r="H626" s="4">
        <f t="shared" si="100"/>
        <v>1.3836637135564174</v>
      </c>
      <c r="I626" s="3">
        <f t="shared" si="95"/>
        <v>151.96588561157003</v>
      </c>
      <c r="J626" s="12">
        <f t="shared" si="101"/>
        <v>67.32450460157597</v>
      </c>
    </row>
    <row r="627" spans="1:10" ht="12.75">
      <c r="A627" s="9">
        <f t="shared" si="93"/>
        <v>151.25</v>
      </c>
      <c r="B627" s="1">
        <f t="shared" si="96"/>
        <v>0.3558823529411765</v>
      </c>
      <c r="C627" s="1">
        <f t="shared" si="97"/>
        <v>0.06430605166905483</v>
      </c>
      <c r="D627" s="1">
        <f t="shared" si="98"/>
        <v>27.330071959348302</v>
      </c>
      <c r="E627" s="1">
        <f t="shared" si="99"/>
        <v>-27.330071959348302</v>
      </c>
      <c r="F627" s="1">
        <f t="shared" si="94"/>
        <v>54.660143918696605</v>
      </c>
      <c r="G627" s="3">
        <f t="shared" si="92"/>
        <v>-0.024384121373628886</v>
      </c>
      <c r="H627" s="4">
        <f t="shared" si="100"/>
        <v>1.3968304407415908</v>
      </c>
      <c r="I627" s="3">
        <f t="shared" si="95"/>
        <v>152.22507501535046</v>
      </c>
      <c r="J627" s="12">
        <f t="shared" si="101"/>
        <v>67.31818555219536</v>
      </c>
    </row>
    <row r="628" spans="1:10" ht="12.75">
      <c r="A628" s="9">
        <f t="shared" si="93"/>
        <v>151.5</v>
      </c>
      <c r="B628" s="1">
        <f t="shared" si="96"/>
        <v>0.3564705882352941</v>
      </c>
      <c r="C628" s="1">
        <f t="shared" si="97"/>
        <v>0.06429157311698581</v>
      </c>
      <c r="D628" s="1">
        <f t="shared" si="98"/>
        <v>27.32391857471897</v>
      </c>
      <c r="E628" s="1">
        <f t="shared" si="99"/>
        <v>-27.32391857471897</v>
      </c>
      <c r="F628" s="1">
        <f t="shared" si="94"/>
        <v>54.64783714943794</v>
      </c>
      <c r="G628" s="3">
        <f t="shared" si="92"/>
        <v>-0.024613538517328948</v>
      </c>
      <c r="H628" s="4">
        <f t="shared" si="100"/>
        <v>1.4099671901853643</v>
      </c>
      <c r="I628" s="3">
        <f t="shared" si="95"/>
        <v>152.48424344556298</v>
      </c>
      <c r="J628" s="12">
        <f t="shared" si="101"/>
        <v>67.31180755175633</v>
      </c>
    </row>
    <row r="629" spans="1:10" ht="12.75">
      <c r="A629" s="9">
        <f t="shared" si="93"/>
        <v>151.75</v>
      </c>
      <c r="B629" s="1">
        <f t="shared" si="96"/>
        <v>0.35705882352941176</v>
      </c>
      <c r="C629" s="1">
        <f t="shared" si="97"/>
        <v>0.06427695991910211</v>
      </c>
      <c r="D629" s="1">
        <f t="shared" si="98"/>
        <v>27.317707965618396</v>
      </c>
      <c r="E629" s="1">
        <f t="shared" si="99"/>
        <v>-27.317707965618396</v>
      </c>
      <c r="F629" s="1">
        <f t="shared" si="94"/>
        <v>54.63541593123679</v>
      </c>
      <c r="G629" s="3">
        <f t="shared" si="92"/>
        <v>-0.02484243640229522</v>
      </c>
      <c r="H629" s="4">
        <f t="shared" si="100"/>
        <v>1.4230740583755344</v>
      </c>
      <c r="I629" s="3">
        <f t="shared" si="95"/>
        <v>152.74339096941864</v>
      </c>
      <c r="J629" s="12">
        <f t="shared" si="101"/>
        <v>67.30537074280353</v>
      </c>
    </row>
    <row r="630" spans="1:10" ht="12.75">
      <c r="A630" s="9">
        <f t="shared" si="93"/>
        <v>152</v>
      </c>
      <c r="B630" s="1">
        <f t="shared" si="96"/>
        <v>0.35764705882352943</v>
      </c>
      <c r="C630" s="1">
        <f t="shared" si="97"/>
        <v>0.06426221237985935</v>
      </c>
      <c r="D630" s="1">
        <f t="shared" si="98"/>
        <v>27.311440261440225</v>
      </c>
      <c r="E630" s="1">
        <f t="shared" si="99"/>
        <v>-27.311440261440225</v>
      </c>
      <c r="F630" s="1">
        <f t="shared" si="94"/>
        <v>54.62288052288045</v>
      </c>
      <c r="G630" s="3">
        <f t="shared" si="92"/>
        <v>-0.02507081671268452</v>
      </c>
      <c r="H630" s="4">
        <f t="shared" si="100"/>
        <v>1.4361511413864534</v>
      </c>
      <c r="I630" s="3">
        <f t="shared" si="95"/>
        <v>153.00251765384414</v>
      </c>
      <c r="J630" s="12">
        <f t="shared" si="101"/>
        <v>67.2988752673734</v>
      </c>
    </row>
    <row r="631" spans="1:10" ht="12.75">
      <c r="A631" s="9">
        <f t="shared" si="93"/>
        <v>152.25</v>
      </c>
      <c r="B631" s="1">
        <f t="shared" si="96"/>
        <v>0.35823529411764704</v>
      </c>
      <c r="C631" s="1">
        <f t="shared" si="97"/>
        <v>0.06424733080272736</v>
      </c>
      <c r="D631" s="1">
        <f t="shared" si="98"/>
        <v>27.30511559115913</v>
      </c>
      <c r="E631" s="1">
        <f t="shared" si="99"/>
        <v>-27.30511559115913</v>
      </c>
      <c r="F631" s="1">
        <f t="shared" si="94"/>
        <v>54.61023118231826</v>
      </c>
      <c r="G631" s="3">
        <f t="shared" si="92"/>
        <v>-0.025298681124382938</v>
      </c>
      <c r="H631" s="4">
        <f t="shared" si="100"/>
        <v>1.4491985348308634</v>
      </c>
      <c r="I631" s="3">
        <f t="shared" si="95"/>
        <v>153.26162356544816</v>
      </c>
      <c r="J631" s="12">
        <f t="shared" si="101"/>
        <v>67.29232126699787</v>
      </c>
    </row>
    <row r="632" spans="1:10" ht="12.75">
      <c r="A632" s="9">
        <f t="shared" si="93"/>
        <v>152.5</v>
      </c>
      <c r="B632" s="1">
        <f t="shared" si="96"/>
        <v>0.3588235294117647</v>
      </c>
      <c r="C632" s="1">
        <f t="shared" si="97"/>
        <v>0.06423231549019451</v>
      </c>
      <c r="D632" s="1">
        <f t="shared" si="98"/>
        <v>27.298734083332665</v>
      </c>
      <c r="E632" s="1">
        <f t="shared" si="99"/>
        <v>-27.298734083332665</v>
      </c>
      <c r="F632" s="1">
        <f t="shared" si="94"/>
        <v>54.59746816666533</v>
      </c>
      <c r="G632" s="3">
        <f t="shared" si="92"/>
        <v>-0.02552603130585851</v>
      </c>
      <c r="H632" s="4">
        <f t="shared" si="100"/>
        <v>1.4622163339085623</v>
      </c>
      <c r="I632" s="3">
        <f t="shared" si="95"/>
        <v>153.5207087705554</v>
      </c>
      <c r="J632" s="12">
        <f t="shared" si="101"/>
        <v>67.28570888270592</v>
      </c>
    </row>
    <row r="633" spans="1:10" ht="12.75">
      <c r="A633" s="9">
        <f t="shared" si="93"/>
        <v>152.75</v>
      </c>
      <c r="B633" s="1">
        <f t="shared" si="96"/>
        <v>0.3594117647058824</v>
      </c>
      <c r="C633" s="1">
        <f t="shared" si="97"/>
        <v>0.06421716674377233</v>
      </c>
      <c r="D633" s="1">
        <f t="shared" si="98"/>
        <v>27.292295866103238</v>
      </c>
      <c r="E633" s="1">
        <f t="shared" si="99"/>
        <v>-27.292295866103238</v>
      </c>
      <c r="F633" s="1">
        <f t="shared" si="94"/>
        <v>54.584591732206476</v>
      </c>
      <c r="G633" s="3">
        <f t="shared" si="92"/>
        <v>-0.02575286891770645</v>
      </c>
      <c r="H633" s="4">
        <f t="shared" si="100"/>
        <v>1.4752046333802127</v>
      </c>
      <c r="I633" s="3">
        <f t="shared" si="95"/>
        <v>153.77977333518805</v>
      </c>
      <c r="J633" s="12">
        <f t="shared" si="101"/>
        <v>67.27903825502679</v>
      </c>
    </row>
    <row r="634" spans="1:10" ht="12.75">
      <c r="A634" s="9">
        <f t="shared" si="93"/>
        <v>153</v>
      </c>
      <c r="B634" s="1">
        <f t="shared" si="96"/>
        <v>0.36</v>
      </c>
      <c r="C634" s="1">
        <f t="shared" si="97"/>
        <v>0.06420188486400001</v>
      </c>
      <c r="D634" s="1">
        <f t="shared" si="98"/>
        <v>27.285801067200005</v>
      </c>
      <c r="E634" s="1">
        <f t="shared" si="99"/>
        <v>-27.285801067200005</v>
      </c>
      <c r="F634" s="1">
        <f t="shared" si="94"/>
        <v>54.57160213440001</v>
      </c>
      <c r="G634" s="3">
        <f t="shared" si="92"/>
        <v>-0.02597919561293338</v>
      </c>
      <c r="H634" s="4">
        <f t="shared" si="100"/>
        <v>1.4881635275834637</v>
      </c>
      <c r="I634" s="3">
        <f t="shared" si="95"/>
        <v>154.03881732507722</v>
      </c>
      <c r="J634" s="12">
        <f t="shared" si="101"/>
        <v>67.27230952399228</v>
      </c>
    </row>
    <row r="635" spans="1:10" ht="12.75">
      <c r="A635" s="9">
        <f t="shared" si="93"/>
        <v>153.25</v>
      </c>
      <c r="B635" s="1">
        <f t="shared" si="96"/>
        <v>0.36058823529411765</v>
      </c>
      <c r="C635" s="1">
        <f t="shared" si="97"/>
        <v>0.06418647015044897</v>
      </c>
      <c r="D635" s="1">
        <f t="shared" si="98"/>
        <v>27.27924981394081</v>
      </c>
      <c r="E635" s="1">
        <f t="shared" si="99"/>
        <v>-27.27924981394081</v>
      </c>
      <c r="F635" s="1">
        <f t="shared" si="94"/>
        <v>54.55849962788162</v>
      </c>
      <c r="G635" s="3">
        <f t="shared" si="92"/>
        <v>-0.026205013036772584</v>
      </c>
      <c r="H635" s="4">
        <f t="shared" si="100"/>
        <v>1.5010931104222234</v>
      </c>
      <c r="I635" s="3">
        <f t="shared" si="95"/>
        <v>154.29784080565523</v>
      </c>
      <c r="J635" s="12">
        <f t="shared" si="101"/>
        <v>67.26552282913946</v>
      </c>
    </row>
    <row r="636" spans="1:10" ht="12.75">
      <c r="A636" s="9">
        <f t="shared" si="93"/>
        <v>153.5</v>
      </c>
      <c r="B636" s="1">
        <f t="shared" si="96"/>
        <v>0.3611764705882353</v>
      </c>
      <c r="C636" s="1">
        <f t="shared" si="97"/>
        <v>0.06417092290172716</v>
      </c>
      <c r="D636" s="1">
        <f t="shared" si="98"/>
        <v>27.27264223323404</v>
      </c>
      <c r="E636" s="1">
        <f t="shared" si="99"/>
        <v>-27.27264223323404</v>
      </c>
      <c r="F636" s="1">
        <f t="shared" si="94"/>
        <v>54.54528446646808</v>
      </c>
      <c r="G636" s="3">
        <f t="shared" si="92"/>
        <v>-0.02643032282708191</v>
      </c>
      <c r="H636" s="4">
        <f t="shared" si="100"/>
        <v>1.5139934753892943</v>
      </c>
      <c r="I636" s="3">
        <f t="shared" si="95"/>
        <v>154.5568438420714</v>
      </c>
      <c r="J636" s="12">
        <f t="shared" si="101"/>
        <v>67.25867830951292</v>
      </c>
    </row>
    <row r="637" spans="1:10" ht="12.75">
      <c r="A637" s="9">
        <f t="shared" si="93"/>
        <v>153.75</v>
      </c>
      <c r="B637" s="1">
        <f t="shared" si="96"/>
        <v>0.36176470588235293</v>
      </c>
      <c r="C637" s="1">
        <f t="shared" si="97"/>
        <v>0.06415524341548356</v>
      </c>
      <c r="D637" s="1">
        <f t="shared" si="98"/>
        <v>27.265978451580516</v>
      </c>
      <c r="E637" s="1">
        <f t="shared" si="99"/>
        <v>-27.265978451580516</v>
      </c>
      <c r="F637" s="1">
        <f t="shared" si="94"/>
        <v>54.53195690316103</v>
      </c>
      <c r="G637" s="3">
        <f t="shared" si="92"/>
        <v>-0.026655126614102187</v>
      </c>
      <c r="H637" s="4">
        <f t="shared" si="100"/>
        <v>1.5268647155523938</v>
      </c>
      <c r="I637" s="3">
        <f t="shared" si="95"/>
        <v>154.81582649918224</v>
      </c>
      <c r="J637" s="12">
        <f t="shared" si="101"/>
        <v>67.25177610366745</v>
      </c>
    </row>
    <row r="638" spans="1:10" ht="12.75">
      <c r="A638" s="9">
        <f t="shared" si="93"/>
        <v>154</v>
      </c>
      <c r="B638" s="1">
        <f t="shared" si="96"/>
        <v>0.3623529411764706</v>
      </c>
      <c r="C638" s="1">
        <f t="shared" si="97"/>
        <v>0.0641394319884125</v>
      </c>
      <c r="D638" s="1">
        <f t="shared" si="98"/>
        <v>27.259258595075313</v>
      </c>
      <c r="E638" s="1">
        <f t="shared" si="99"/>
        <v>-27.259258595075313</v>
      </c>
      <c r="F638" s="1">
        <f t="shared" si="94"/>
        <v>54.518517190150625</v>
      </c>
      <c r="G638" s="3">
        <f t="shared" si="92"/>
        <v>-0.026879426020812502</v>
      </c>
      <c r="H638" s="4">
        <f t="shared" si="100"/>
        <v>1.539706923574351</v>
      </c>
      <c r="I638" s="3">
        <f t="shared" si="95"/>
        <v>155.07478884156555</v>
      </c>
      <c r="J638" s="12">
        <f t="shared" si="101"/>
        <v>67.24481634967023</v>
      </c>
    </row>
    <row r="639" spans="1:10" ht="12.75">
      <c r="A639" s="9">
        <f t="shared" si="93"/>
        <v>154.25</v>
      </c>
      <c r="B639" s="1">
        <f t="shared" si="96"/>
        <v>0.3629411764705882</v>
      </c>
      <c r="C639" s="1">
        <f t="shared" si="97"/>
        <v>0.06412348891625809</v>
      </c>
      <c r="D639" s="1">
        <f t="shared" si="98"/>
        <v>27.252482789409687</v>
      </c>
      <c r="E639" s="1">
        <f t="shared" si="99"/>
        <v>-27.252482789409687</v>
      </c>
      <c r="F639" s="1">
        <f t="shared" si="94"/>
        <v>54.50496557881937</v>
      </c>
      <c r="G639" s="3">
        <f aca="true" t="shared" si="102" ref="G639:G702">(D639-D638)/(A639-A638)</f>
        <v>-0.027103222662503867</v>
      </c>
      <c r="H639" s="4">
        <f t="shared" si="100"/>
        <v>1.5525201916885556</v>
      </c>
      <c r="I639" s="3">
        <f t="shared" si="95"/>
        <v>155.33373093350318</v>
      </c>
      <c r="J639" s="12">
        <f t="shared" si="101"/>
        <v>67.23779918510385</v>
      </c>
    </row>
    <row r="640" spans="1:10" ht="12.75">
      <c r="A640" s="9">
        <f t="shared" si="93"/>
        <v>154.5</v>
      </c>
      <c r="B640" s="1">
        <f t="shared" si="96"/>
        <v>0.3635294117647059</v>
      </c>
      <c r="C640" s="1">
        <f t="shared" si="97"/>
        <v>0.06410741449381839</v>
      </c>
      <c r="D640" s="1">
        <f t="shared" si="98"/>
        <v>27.245651159872814</v>
      </c>
      <c r="E640" s="1">
        <f t="shared" si="99"/>
        <v>-27.245651159872814</v>
      </c>
      <c r="F640" s="1">
        <f t="shared" si="94"/>
        <v>54.49130231974563</v>
      </c>
      <c r="G640" s="3">
        <f t="shared" si="102"/>
        <v>-0.027326518147489764</v>
      </c>
      <c r="H640" s="4">
        <f t="shared" si="100"/>
        <v>1.5653046117394969</v>
      </c>
      <c r="I640" s="3">
        <f t="shared" si="95"/>
        <v>155.5926528390092</v>
      </c>
      <c r="J640" s="12">
        <f t="shared" si="101"/>
        <v>67.23072474706788</v>
      </c>
    </row>
    <row r="641" spans="1:10" ht="12.75">
      <c r="A641" s="9">
        <f t="shared" si="93"/>
        <v>154.75</v>
      </c>
      <c r="B641" s="1">
        <f t="shared" si="96"/>
        <v>0.36411764705882355</v>
      </c>
      <c r="C641" s="1">
        <f t="shared" si="97"/>
        <v>0.06409120901494986</v>
      </c>
      <c r="D641" s="1">
        <f t="shared" si="98"/>
        <v>27.23876383135369</v>
      </c>
      <c r="E641" s="1">
        <f t="shared" si="99"/>
        <v>-27.23876383135369</v>
      </c>
      <c r="F641" s="1">
        <f t="shared" si="94"/>
        <v>54.47752766270738</v>
      </c>
      <c r="G641" s="3">
        <f t="shared" si="102"/>
        <v>-0.02754931407649508</v>
      </c>
      <c r="H641" s="4">
        <f t="shared" si="100"/>
        <v>1.5780602751476396</v>
      </c>
      <c r="I641" s="3">
        <f t="shared" si="95"/>
        <v>155.85155462180555</v>
      </c>
      <c r="J641" s="12">
        <f t="shared" si="101"/>
        <v>67.22359317218218</v>
      </c>
    </row>
    <row r="642" spans="1:10" ht="12.75">
      <c r="A642" s="9">
        <f t="shared" si="93"/>
        <v>155</v>
      </c>
      <c r="B642" s="1">
        <f t="shared" si="96"/>
        <v>0.36470588235294116</v>
      </c>
      <c r="C642" s="1">
        <f t="shared" si="97"/>
        <v>0.06407487277257153</v>
      </c>
      <c r="D642" s="1">
        <f t="shared" si="98"/>
        <v>27.2318209283429</v>
      </c>
      <c r="E642" s="1">
        <f t="shared" si="99"/>
        <v>-27.2318209283429</v>
      </c>
      <c r="F642" s="1">
        <f t="shared" si="94"/>
        <v>54.4636418566858</v>
      </c>
      <c r="G642" s="3">
        <f t="shared" si="102"/>
        <v>-0.027771612043167693</v>
      </c>
      <c r="H642" s="4">
        <f t="shared" si="100"/>
        <v>1.5907872729385755</v>
      </c>
      <c r="I642" s="3">
        <f t="shared" si="95"/>
        <v>156.1104363453421</v>
      </c>
      <c r="J642" s="12">
        <f t="shared" si="101"/>
        <v>67.21640459658863</v>
      </c>
    </row>
    <row r="643" spans="1:10" ht="12.75">
      <c r="A643" s="9">
        <f aca="true" t="shared" si="103" ref="A643:A706">A642+0.25</f>
        <v>155.25</v>
      </c>
      <c r="B643" s="1">
        <f t="shared" si="96"/>
        <v>0.3652941176470588</v>
      </c>
      <c r="C643" s="1">
        <f t="shared" si="97"/>
        <v>0.06405840605866911</v>
      </c>
      <c r="D643" s="1">
        <f t="shared" si="98"/>
        <v>27.22482257493437</v>
      </c>
      <c r="E643" s="1">
        <f t="shared" si="99"/>
        <v>-27.22482257493437</v>
      </c>
      <c r="F643" s="1">
        <f aca="true" t="shared" si="104" ref="F643:F706">D643*2</f>
        <v>54.44964514986874</v>
      </c>
      <c r="G643" s="3">
        <f t="shared" si="102"/>
        <v>-0.0279934136341069</v>
      </c>
      <c r="H643" s="4">
        <f t="shared" si="100"/>
        <v>1.603485695744515</v>
      </c>
      <c r="I643" s="3">
        <f aca="true" t="shared" si="105" ref="I643:I706">SIN(RADIANS(H643))*offset+A643</f>
        <v>156.36929807279782</v>
      </c>
      <c r="J643" s="12">
        <f t="shared" si="101"/>
        <v>67.20915915595359</v>
      </c>
    </row>
    <row r="644" spans="1:10" ht="12.75">
      <c r="A644" s="9">
        <f t="shared" si="103"/>
        <v>155.5</v>
      </c>
      <c r="B644" s="1">
        <f t="shared" si="96"/>
        <v>0.3658823529411765</v>
      </c>
      <c r="C644" s="1">
        <f t="shared" si="97"/>
        <v>0.06404180916429943</v>
      </c>
      <c r="D644" s="1">
        <f t="shared" si="98"/>
        <v>27.217768894827255</v>
      </c>
      <c r="E644" s="1">
        <f t="shared" si="99"/>
        <v>-27.217768894827255</v>
      </c>
      <c r="F644" s="1">
        <f t="shared" si="104"/>
        <v>54.43553778965451</v>
      </c>
      <c r="G644" s="3">
        <f t="shared" si="102"/>
        <v>-0.028214720428465512</v>
      </c>
      <c r="H644" s="4">
        <f t="shared" si="100"/>
        <v>1.6161556337813707</v>
      </c>
      <c r="I644" s="3">
        <f t="shared" si="105"/>
        <v>156.62813986706465</v>
      </c>
      <c r="J644" s="12">
        <f t="shared" si="101"/>
        <v>67.20185698547076</v>
      </c>
    </row>
    <row r="645" spans="1:10" ht="12.75">
      <c r="A645" s="9">
        <f t="shared" si="103"/>
        <v>155.75</v>
      </c>
      <c r="B645" s="1">
        <f t="shared" si="96"/>
        <v>0.3664705882352941</v>
      </c>
      <c r="C645" s="1">
        <f t="shared" si="97"/>
        <v>0.0640250823795944</v>
      </c>
      <c r="D645" s="1">
        <f t="shared" si="98"/>
        <v>27.21066001132762</v>
      </c>
      <c r="E645" s="1">
        <f t="shared" si="99"/>
        <v>-27.21066001132762</v>
      </c>
      <c r="F645" s="1">
        <f t="shared" si="104"/>
        <v>54.42132002265524</v>
      </c>
      <c r="G645" s="3">
        <f t="shared" si="102"/>
        <v>-0.028435533998546703</v>
      </c>
      <c r="H645" s="4">
        <f t="shared" si="100"/>
        <v>1.6287971768827962</v>
      </c>
      <c r="I645" s="3">
        <f t="shared" si="105"/>
        <v>156.8869617907712</v>
      </c>
      <c r="J645" s="12">
        <f t="shared" si="101"/>
        <v>67.19449821986291</v>
      </c>
    </row>
    <row r="646" spans="1:10" ht="12.75">
      <c r="A646" s="9">
        <f t="shared" si="103"/>
        <v>156</v>
      </c>
      <c r="B646" s="1">
        <f t="shared" si="96"/>
        <v>0.36705882352941177</v>
      </c>
      <c r="C646" s="1">
        <f t="shared" si="97"/>
        <v>0.06400822599376518</v>
      </c>
      <c r="D646" s="1">
        <f t="shared" si="98"/>
        <v>27.203496047350203</v>
      </c>
      <c r="E646" s="1">
        <f t="shared" si="99"/>
        <v>-27.203496047350203</v>
      </c>
      <c r="F646" s="1">
        <f t="shared" si="104"/>
        <v>54.406992094700406</v>
      </c>
      <c r="G646" s="3">
        <f t="shared" si="102"/>
        <v>-0.02865585590966191</v>
      </c>
      <c r="H646" s="4">
        <f t="shared" si="100"/>
        <v>1.6414104144919182</v>
      </c>
      <c r="I646" s="3">
        <f t="shared" si="105"/>
        <v>157.14576390627698</v>
      </c>
      <c r="J646" s="12">
        <f t="shared" si="101"/>
        <v>67.18708299338435</v>
      </c>
    </row>
    <row r="647" spans="1:10" ht="12.75">
      <c r="A647" s="9">
        <f t="shared" si="103"/>
        <v>156.25</v>
      </c>
      <c r="B647" s="1">
        <f t="shared" si="96"/>
        <v>0.36764705882352944</v>
      </c>
      <c r="C647" s="1">
        <f t="shared" si="97"/>
        <v>0.06399124029510628</v>
      </c>
      <c r="D647" s="1">
        <f t="shared" si="98"/>
        <v>27.196277125420167</v>
      </c>
      <c r="E647" s="1">
        <f t="shared" si="99"/>
        <v>-27.196277125420167</v>
      </c>
      <c r="F647" s="1">
        <f t="shared" si="104"/>
        <v>54.392554250840334</v>
      </c>
      <c r="G647" s="3">
        <f t="shared" si="102"/>
        <v>-0.028875687720145038</v>
      </c>
      <c r="H647" s="4">
        <f t="shared" si="100"/>
        <v>1.6539954356620195</v>
      </c>
      <c r="I647" s="3">
        <f t="shared" si="105"/>
        <v>157.40454627567286</v>
      </c>
      <c r="J647" s="12">
        <f t="shared" si="101"/>
        <v>67.17961143982333</v>
      </c>
    </row>
    <row r="648" spans="1:10" ht="12.75">
      <c r="A648" s="9">
        <f t="shared" si="103"/>
        <v>156.5</v>
      </c>
      <c r="B648" s="1">
        <f t="shared" si="96"/>
        <v>0.36823529411764705</v>
      </c>
      <c r="C648" s="1">
        <f t="shared" si="97"/>
        <v>0.06397412557099977</v>
      </c>
      <c r="D648" s="1">
        <f t="shared" si="98"/>
        <v>27.1890033676749</v>
      </c>
      <c r="E648" s="1">
        <f t="shared" si="99"/>
        <v>-27.1890033676749</v>
      </c>
      <c r="F648" s="1">
        <f t="shared" si="104"/>
        <v>54.3780067353498</v>
      </c>
      <c r="G648" s="3">
        <f t="shared" si="102"/>
        <v>-0.02909503098106825</v>
      </c>
      <c r="H648" s="4">
        <f t="shared" si="100"/>
        <v>1.666552329040141</v>
      </c>
      <c r="I648" s="3">
        <f t="shared" si="105"/>
        <v>157.66330896076946</v>
      </c>
      <c r="J648" s="12">
        <f t="shared" si="101"/>
        <v>67.17208369250471</v>
      </c>
    </row>
    <row r="649" spans="1:10" ht="12.75">
      <c r="A649" s="9">
        <f t="shared" si="103"/>
        <v>156.75</v>
      </c>
      <c r="B649" s="1">
        <f t="shared" si="96"/>
        <v>0.3688235294117647</v>
      </c>
      <c r="C649" s="1">
        <f t="shared" si="97"/>
        <v>0.063956882107919</v>
      </c>
      <c r="D649" s="1">
        <f t="shared" si="98"/>
        <v>27.181674895865577</v>
      </c>
      <c r="E649" s="1">
        <f t="shared" si="99"/>
        <v>-27.181674895865577</v>
      </c>
      <c r="F649" s="1">
        <f t="shared" si="104"/>
        <v>54.36334979173115</v>
      </c>
      <c r="G649" s="3">
        <f t="shared" si="102"/>
        <v>-0.029313887237293557</v>
      </c>
      <c r="H649" s="4">
        <f t="shared" si="100"/>
        <v>1.6790811829271552</v>
      </c>
      <c r="I649" s="3">
        <f t="shared" si="105"/>
        <v>157.92205202313914</v>
      </c>
      <c r="J649" s="12">
        <f t="shared" si="101"/>
        <v>67.16449988429099</v>
      </c>
    </row>
    <row r="650" spans="1:10" ht="12.75">
      <c r="A650" s="9">
        <f t="shared" si="103"/>
        <v>157</v>
      </c>
      <c r="B650" s="1">
        <f t="shared" si="96"/>
        <v>0.36941176470588233</v>
      </c>
      <c r="C650" s="1">
        <f t="shared" si="97"/>
        <v>0.063939510191433</v>
      </c>
      <c r="D650" s="1">
        <f t="shared" si="98"/>
        <v>27.174291831359024</v>
      </c>
      <c r="E650" s="1">
        <f t="shared" si="99"/>
        <v>-27.174291831359024</v>
      </c>
      <c r="F650" s="1">
        <f t="shared" si="104"/>
        <v>54.34858366271805</v>
      </c>
      <c r="G650" s="3">
        <f t="shared" si="102"/>
        <v>-0.02953225802620807</v>
      </c>
      <c r="H650" s="4">
        <f t="shared" si="100"/>
        <v>1.6915820852052381</v>
      </c>
      <c r="I650" s="3">
        <f t="shared" si="105"/>
        <v>158.1807755240653</v>
      </c>
      <c r="J650" s="12">
        <f t="shared" si="101"/>
        <v>67.15686014758614</v>
      </c>
    </row>
    <row r="651" spans="1:10" ht="12.75">
      <c r="A651" s="9">
        <f t="shared" si="103"/>
        <v>157.25</v>
      </c>
      <c r="B651" s="1">
        <f t="shared" si="96"/>
        <v>0.37</v>
      </c>
      <c r="C651" s="1">
        <f t="shared" si="97"/>
        <v>0.06392201010621018</v>
      </c>
      <c r="D651" s="1">
        <f t="shared" si="98"/>
        <v>27.166854295139327</v>
      </c>
      <c r="E651" s="1">
        <f t="shared" si="99"/>
        <v>-27.166854295139327</v>
      </c>
      <c r="F651" s="1">
        <f t="shared" si="104"/>
        <v>54.333708590278654</v>
      </c>
      <c r="G651" s="3">
        <f t="shared" si="102"/>
        <v>-0.029750144878789797</v>
      </c>
      <c r="H651" s="4">
        <f t="shared" si="100"/>
        <v>1.7040551233987584</v>
      </c>
      <c r="I651" s="3">
        <f t="shared" si="105"/>
        <v>158.43947952458484</v>
      </c>
      <c r="J651" s="12">
        <f t="shared" si="101"/>
        <v>67.14916461433666</v>
      </c>
    </row>
    <row r="652" spans="1:10" ht="12.75">
      <c r="A652" s="9">
        <f t="shared" si="103"/>
        <v>157.5</v>
      </c>
      <c r="B652" s="1">
        <f t="shared" si="96"/>
        <v>0.37058823529411766</v>
      </c>
      <c r="C652" s="1">
        <f t="shared" si="97"/>
        <v>0.06390438213602238</v>
      </c>
      <c r="D652" s="1">
        <f t="shared" si="98"/>
        <v>27.159362407809514</v>
      </c>
      <c r="E652" s="1">
        <f t="shared" si="99"/>
        <v>-27.159362407809514</v>
      </c>
      <c r="F652" s="1">
        <f t="shared" si="104"/>
        <v>54.31872481561903</v>
      </c>
      <c r="G652" s="3">
        <f t="shared" si="102"/>
        <v>-0.029967549319252385</v>
      </c>
      <c r="H652" s="4">
        <f t="shared" si="100"/>
        <v>1.7165003846538172</v>
      </c>
      <c r="I652" s="3">
        <f t="shared" si="105"/>
        <v>158.69816408547385</v>
      </c>
      <c r="J652" s="12">
        <f t="shared" si="101"/>
        <v>67.1414134160342</v>
      </c>
    </row>
    <row r="653" spans="1:10" ht="12.75">
      <c r="A653" s="9">
        <f t="shared" si="103"/>
        <v>157.75</v>
      </c>
      <c r="B653" s="1">
        <f t="shared" si="96"/>
        <v>0.3711764705882353</v>
      </c>
      <c r="C653" s="1">
        <f t="shared" si="97"/>
        <v>0.06388662656374879</v>
      </c>
      <c r="D653" s="1">
        <f t="shared" si="98"/>
        <v>27.151816289593235</v>
      </c>
      <c r="E653" s="1">
        <f t="shared" si="99"/>
        <v>-27.151816289593235</v>
      </c>
      <c r="F653" s="1">
        <f t="shared" si="104"/>
        <v>54.30363257918647</v>
      </c>
      <c r="G653" s="3">
        <f t="shared" si="102"/>
        <v>-0.030184472865116163</v>
      </c>
      <c r="H653" s="4">
        <f t="shared" si="100"/>
        <v>1.7289179557421943</v>
      </c>
      <c r="I653" s="3">
        <f t="shared" si="105"/>
        <v>158.9568292672502</v>
      </c>
      <c r="J653" s="12">
        <f t="shared" si="101"/>
        <v>67.13360668371777</v>
      </c>
    </row>
    <row r="654" spans="1:10" ht="12.75">
      <c r="A654" s="9">
        <f t="shared" si="103"/>
        <v>158</v>
      </c>
      <c r="B654" s="1">
        <f t="shared" si="96"/>
        <v>0.37176470588235294</v>
      </c>
      <c r="C654" s="1">
        <f t="shared" si="97"/>
        <v>0.06386874367137989</v>
      </c>
      <c r="D654" s="1">
        <f t="shared" si="98"/>
        <v>27.14421606033645</v>
      </c>
      <c r="E654" s="1">
        <f t="shared" si="99"/>
        <v>-27.14421606033645</v>
      </c>
      <c r="F654" s="1">
        <f t="shared" si="104"/>
        <v>54.2884321206729</v>
      </c>
      <c r="G654" s="3">
        <f t="shared" si="102"/>
        <v>-0.030400917027137098</v>
      </c>
      <c r="H654" s="4">
        <f t="shared" si="100"/>
        <v>1.7413079230571615</v>
      </c>
      <c r="I654" s="3">
        <f t="shared" si="105"/>
        <v>159.21547513017086</v>
      </c>
      <c r="J654" s="12">
        <f t="shared" si="101"/>
        <v>67.12574454797604</v>
      </c>
    </row>
    <row r="655" spans="1:10" ht="12.75">
      <c r="A655" s="9">
        <f t="shared" si="103"/>
        <v>158.25</v>
      </c>
      <c r="B655" s="1">
        <f t="shared" si="96"/>
        <v>0.3723529411764706</v>
      </c>
      <c r="C655" s="1">
        <f t="shared" si="97"/>
        <v>0.06385073374002123</v>
      </c>
      <c r="D655" s="1">
        <f t="shared" si="98"/>
        <v>27.136561839509024</v>
      </c>
      <c r="E655" s="1">
        <f t="shared" si="99"/>
        <v>-27.136561839509024</v>
      </c>
      <c r="F655" s="1">
        <f t="shared" si="104"/>
        <v>54.27312367901805</v>
      </c>
      <c r="G655" s="3">
        <f t="shared" si="102"/>
        <v>-0.03061688330970469</v>
      </c>
      <c r="H655" s="4">
        <f t="shared" si="100"/>
        <v>1.7536703726361418</v>
      </c>
      <c r="I655" s="3">
        <f t="shared" si="105"/>
        <v>159.4741017342473</v>
      </c>
      <c r="J655" s="12">
        <f t="shared" si="101"/>
        <v>67.11782713894912</v>
      </c>
    </row>
    <row r="656" spans="1:10" ht="12.75">
      <c r="A656" s="9">
        <f t="shared" si="103"/>
        <v>158.5</v>
      </c>
      <c r="B656" s="1">
        <f t="shared" si="96"/>
        <v>0.3729411764705882</v>
      </c>
      <c r="C656" s="1">
        <f t="shared" si="97"/>
        <v>0.06383259704989735</v>
      </c>
      <c r="D656" s="1">
        <f t="shared" si="98"/>
        <v>27.128853746206374</v>
      </c>
      <c r="E656" s="1">
        <f t="shared" si="99"/>
        <v>-27.128853746206374</v>
      </c>
      <c r="F656" s="1">
        <f t="shared" si="104"/>
        <v>54.25770749241275</v>
      </c>
      <c r="G656" s="3">
        <f t="shared" si="102"/>
        <v>-0.030832373210600394</v>
      </c>
      <c r="H656" s="4">
        <f t="shared" si="100"/>
        <v>1.7660053901467632</v>
      </c>
      <c r="I656" s="3">
        <f t="shared" si="105"/>
        <v>159.73270913923605</v>
      </c>
      <c r="J656" s="12">
        <f t="shared" si="101"/>
        <v>67.10985458633098</v>
      </c>
    </row>
    <row r="657" spans="1:10" ht="12.75">
      <c r="A657" s="9">
        <f t="shared" si="103"/>
        <v>158.75</v>
      </c>
      <c r="B657" s="1">
        <f t="shared" si="96"/>
        <v>0.3735294117647059</v>
      </c>
      <c r="C657" s="1">
        <f t="shared" si="97"/>
        <v>0.06381433388035561</v>
      </c>
      <c r="D657" s="1">
        <f t="shared" si="98"/>
        <v>27.121091899151132</v>
      </c>
      <c r="E657" s="1">
        <f t="shared" si="99"/>
        <v>-27.121091899151132</v>
      </c>
      <c r="F657" s="1">
        <f t="shared" si="104"/>
        <v>54.242183798302264</v>
      </c>
      <c r="G657" s="3">
        <f t="shared" si="102"/>
        <v>-0.031047388220969196</v>
      </c>
      <c r="H657" s="4">
        <f t="shared" si="100"/>
        <v>1.778313060885116</v>
      </c>
      <c r="I657" s="3">
        <f t="shared" si="105"/>
        <v>159.99129740463724</v>
      </c>
      <c r="J657" s="12">
        <f t="shared" si="101"/>
        <v>67.10182701937174</v>
      </c>
    </row>
    <row r="658" spans="1:10" ht="12.75">
      <c r="A658" s="9">
        <f t="shared" si="103"/>
        <v>159</v>
      </c>
      <c r="B658" s="1">
        <f t="shared" si="96"/>
        <v>0.37411764705882355</v>
      </c>
      <c r="C658" s="1">
        <f t="shared" si="97"/>
        <v>0.06379594450986983</v>
      </c>
      <c r="D658" s="1">
        <f t="shared" si="98"/>
        <v>27.113276416694678</v>
      </c>
      <c r="E658" s="1">
        <f t="shared" si="99"/>
        <v>-27.113276416694678</v>
      </c>
      <c r="F658" s="1">
        <f t="shared" si="104"/>
        <v>54.226552833389356</v>
      </c>
      <c r="G658" s="3">
        <f t="shared" si="102"/>
        <v>-0.03126192982581699</v>
      </c>
      <c r="H658" s="4">
        <f t="shared" si="100"/>
        <v>1.790593469804111</v>
      </c>
      <c r="I658" s="3">
        <f t="shared" si="105"/>
        <v>160.24986658971437</v>
      </c>
      <c r="J658" s="12">
        <f t="shared" si="101"/>
        <v>67.09374456687917</v>
      </c>
    </row>
    <row r="659" spans="1:10" ht="12.75">
      <c r="A659" s="9">
        <f t="shared" si="103"/>
        <v>159.25</v>
      </c>
      <c r="B659" s="1">
        <f t="shared" si="96"/>
        <v>0.37470588235294117</v>
      </c>
      <c r="C659" s="1">
        <f t="shared" si="97"/>
        <v>0.06377742921604426</v>
      </c>
      <c r="D659" s="1">
        <f t="shared" si="98"/>
        <v>27.10540741681881</v>
      </c>
      <c r="E659" s="1">
        <f t="shared" si="99"/>
        <v>-27.10540741681881</v>
      </c>
      <c r="F659" s="1">
        <f t="shared" si="104"/>
        <v>54.21081483363762</v>
      </c>
      <c r="G659" s="3">
        <f t="shared" si="102"/>
        <v>-0.031475999503470575</v>
      </c>
      <c r="H659" s="4">
        <f t="shared" si="100"/>
        <v>1.8028467014824527</v>
      </c>
      <c r="I659" s="3">
        <f t="shared" si="105"/>
        <v>160.50841675347277</v>
      </c>
      <c r="J659" s="12">
        <f t="shared" si="101"/>
        <v>67.08560735722155</v>
      </c>
    </row>
    <row r="660" spans="1:10" ht="12.75">
      <c r="A660" s="9">
        <f t="shared" si="103"/>
        <v>159.5</v>
      </c>
      <c r="B660" s="1">
        <f t="shared" si="96"/>
        <v>0.37529411764705883</v>
      </c>
      <c r="C660" s="1">
        <f t="shared" si="97"/>
        <v>0.06375878827561725</v>
      </c>
      <c r="D660" s="1">
        <f t="shared" si="98"/>
        <v>27.09748501713733</v>
      </c>
      <c r="E660" s="1">
        <f t="shared" si="99"/>
        <v>-27.09748501713733</v>
      </c>
      <c r="F660" s="1">
        <f t="shared" si="104"/>
        <v>54.19497003427466</v>
      </c>
      <c r="G660" s="3">
        <f t="shared" si="102"/>
        <v>-0.0316895987259187</v>
      </c>
      <c r="H660" s="4">
        <f t="shared" si="100"/>
        <v>1.815072840144054</v>
      </c>
      <c r="I660" s="3">
        <f t="shared" si="105"/>
        <v>160.7669479546729</v>
      </c>
      <c r="J660" s="12">
        <f t="shared" si="101"/>
        <v>67.07741551832943</v>
      </c>
    </row>
    <row r="661" spans="1:10" ht="12.75">
      <c r="A661" s="9">
        <f t="shared" si="103"/>
        <v>159.75</v>
      </c>
      <c r="B661" s="1">
        <f t="shared" si="96"/>
        <v>0.37588235294117645</v>
      </c>
      <c r="C661" s="1">
        <f t="shared" si="97"/>
        <v>0.06374002196446478</v>
      </c>
      <c r="D661" s="1">
        <f t="shared" si="98"/>
        <v>27.08950933489753</v>
      </c>
      <c r="E661" s="1">
        <f t="shared" si="99"/>
        <v>-27.08950933489753</v>
      </c>
      <c r="F661" s="1">
        <f t="shared" si="104"/>
        <v>54.17901866979506</v>
      </c>
      <c r="G661" s="3">
        <f t="shared" si="102"/>
        <v>-0.03190272895919577</v>
      </c>
      <c r="H661" s="4">
        <f t="shared" si="100"/>
        <v>1.8272719696798845</v>
      </c>
      <c r="I661" s="3">
        <f t="shared" si="105"/>
        <v>161.0254602518457</v>
      </c>
      <c r="J661" s="12">
        <f t="shared" si="101"/>
        <v>67.06916917769712</v>
      </c>
    </row>
    <row r="662" spans="1:10" ht="12.75">
      <c r="A662" s="9">
        <f t="shared" si="103"/>
        <v>160</v>
      </c>
      <c r="B662" s="1">
        <f aca="true" t="shared" si="106" ref="B662:B725">A662/chord</f>
        <v>0.3764705882352941</v>
      </c>
      <c r="C662" s="1">
        <f aca="true" t="shared" si="107" ref="C662:C725">(tt/0.2)*(0.2969*SQRT(B662)-0.126*B662-0.3516*B662^2+0.2843*B662^3-0.1015*B662^4)</f>
        <v>0.06372113055760438</v>
      </c>
      <c r="D662" s="1">
        <f aca="true" t="shared" si="108" ref="D662:D725">C662*chord</f>
        <v>27.08148048698186</v>
      </c>
      <c r="E662" s="1">
        <f aca="true" t="shared" si="109" ref="E662:E725">-D662</f>
        <v>-27.08148048698186</v>
      </c>
      <c r="F662" s="1">
        <f t="shared" si="104"/>
        <v>54.16296097396372</v>
      </c>
      <c r="G662" s="3">
        <f t="shared" si="102"/>
        <v>-0.03211539166268551</v>
      </c>
      <c r="H662" s="4">
        <f aca="true" t="shared" si="110" ref="H662:H725">-DEGREES(ATAN(G662))</f>
        <v>1.8394441736080076</v>
      </c>
      <c r="I662" s="3">
        <f t="shared" si="105"/>
        <v>161.28395370326456</v>
      </c>
      <c r="J662" s="12">
        <f aca="true" t="shared" si="111" ref="J662:J725">COS(RADIANS(H662))*offset+D662</f>
        <v>67.0608684623858</v>
      </c>
    </row>
    <row r="663" spans="1:10" ht="12.75">
      <c r="A663" s="9">
        <f t="shared" si="103"/>
        <v>160.25</v>
      </c>
      <c r="B663" s="1">
        <f t="shared" si="106"/>
        <v>0.3770588235294118</v>
      </c>
      <c r="C663" s="1">
        <f t="shared" si="107"/>
        <v>0.06370211432919871</v>
      </c>
      <c r="D663" s="1">
        <f t="shared" si="108"/>
        <v>27.073398589909452</v>
      </c>
      <c r="E663" s="1">
        <f t="shared" si="109"/>
        <v>-27.073398589909452</v>
      </c>
      <c r="F663" s="1">
        <f t="shared" si="104"/>
        <v>54.146797179818904</v>
      </c>
      <c r="G663" s="3">
        <f t="shared" si="102"/>
        <v>-0.03232758828963256</v>
      </c>
      <c r="H663" s="4">
        <f t="shared" si="110"/>
        <v>1.8515895351027531</v>
      </c>
      <c r="I663" s="3">
        <f t="shared" si="105"/>
        <v>161.5424283669658</v>
      </c>
      <c r="J663" s="12">
        <f t="shared" si="111"/>
        <v>67.05251349902497</v>
      </c>
    </row>
    <row r="664" spans="1:10" ht="12.75">
      <c r="A664" s="9">
        <f t="shared" si="103"/>
        <v>160.5</v>
      </c>
      <c r="B664" s="1">
        <f t="shared" si="106"/>
        <v>0.3776470588235294</v>
      </c>
      <c r="C664" s="1">
        <f t="shared" si="107"/>
        <v>0.0636829735525591</v>
      </c>
      <c r="D664" s="1">
        <f t="shared" si="108"/>
        <v>27.065263759837617</v>
      </c>
      <c r="E664" s="1">
        <f t="shared" si="109"/>
        <v>-27.065263759837617</v>
      </c>
      <c r="F664" s="1">
        <f t="shared" si="104"/>
        <v>54.13052751967523</v>
      </c>
      <c r="G664" s="3">
        <f t="shared" si="102"/>
        <v>-0.03253932028734141</v>
      </c>
      <c r="H664" s="4">
        <f t="shared" si="110"/>
        <v>1.8637081370059991</v>
      </c>
      <c r="I664" s="3">
        <f t="shared" si="105"/>
        <v>161.80088430075634</v>
      </c>
      <c r="J664" s="12">
        <f t="shared" si="111"/>
        <v>67.04410441381414</v>
      </c>
    </row>
    <row r="665" spans="1:10" ht="12.75">
      <c r="A665" s="9">
        <f t="shared" si="103"/>
        <v>160.75</v>
      </c>
      <c r="B665" s="1">
        <f t="shared" si="106"/>
        <v>0.37823529411764706</v>
      </c>
      <c r="C665" s="1">
        <f t="shared" si="107"/>
        <v>0.0636637085001494</v>
      </c>
      <c r="D665" s="1">
        <f t="shared" si="108"/>
        <v>27.057076112563493</v>
      </c>
      <c r="E665" s="1">
        <f t="shared" si="109"/>
        <v>-27.057076112563493</v>
      </c>
      <c r="F665" s="1">
        <f t="shared" si="104"/>
        <v>54.114152225126986</v>
      </c>
      <c r="G665" s="3">
        <f t="shared" si="102"/>
        <v>-0.03275058909649431</v>
      </c>
      <c r="H665" s="4">
        <f t="shared" si="110"/>
        <v>1.8758000617880255</v>
      </c>
      <c r="I665" s="3">
        <f t="shared" si="105"/>
        <v>162.0593215621864</v>
      </c>
      <c r="J665" s="12">
        <f t="shared" si="111"/>
        <v>67.03564133252598</v>
      </c>
    </row>
    <row r="666" spans="1:10" ht="12.75">
      <c r="A666" s="9">
        <f t="shared" si="103"/>
        <v>161</v>
      </c>
      <c r="B666" s="1">
        <f t="shared" si="106"/>
        <v>0.3788235294117647</v>
      </c>
      <c r="C666" s="1">
        <f t="shared" si="107"/>
        <v>0.06364431944358914</v>
      </c>
      <c r="D666" s="1">
        <f t="shared" si="108"/>
        <v>27.048835763525386</v>
      </c>
      <c r="E666" s="1">
        <f t="shared" si="109"/>
        <v>-27.048835763525386</v>
      </c>
      <c r="F666" s="1">
        <f t="shared" si="104"/>
        <v>54.09767152705077</v>
      </c>
      <c r="G666" s="3">
        <f t="shared" si="102"/>
        <v>-0.03296139615243021</v>
      </c>
      <c r="H666" s="4">
        <f t="shared" si="110"/>
        <v>1.88786539162061</v>
      </c>
      <c r="I666" s="3">
        <f t="shared" si="105"/>
        <v>162.3177402086005</v>
      </c>
      <c r="J666" s="12">
        <f t="shared" si="111"/>
        <v>67.02712438050645</v>
      </c>
    </row>
    <row r="667" spans="1:10" ht="12.75">
      <c r="A667" s="9">
        <f t="shared" si="103"/>
        <v>161.25</v>
      </c>
      <c r="B667" s="1">
        <f t="shared" si="106"/>
        <v>0.37941176470588234</v>
      </c>
      <c r="C667" s="1">
        <f t="shared" si="107"/>
        <v>0.06362480665365758</v>
      </c>
      <c r="D667" s="1">
        <f t="shared" si="108"/>
        <v>27.040542827804472</v>
      </c>
      <c r="E667" s="1">
        <f t="shared" si="109"/>
        <v>-27.040542827804472</v>
      </c>
      <c r="F667" s="1">
        <f t="shared" si="104"/>
        <v>54.081085655608945</v>
      </c>
      <c r="G667" s="3">
        <f t="shared" si="102"/>
        <v>-0.033171742883652655</v>
      </c>
      <c r="H667" s="4">
        <f t="shared" si="110"/>
        <v>1.8999042082915265</v>
      </c>
      <c r="I667" s="3">
        <f t="shared" si="105"/>
        <v>162.57614029707779</v>
      </c>
      <c r="J667" s="12">
        <f t="shared" si="111"/>
        <v>67.01855368267901</v>
      </c>
    </row>
    <row r="668" spans="1:10" ht="12.75">
      <c r="A668" s="9">
        <f t="shared" si="103"/>
        <v>161.5</v>
      </c>
      <c r="B668" s="1">
        <f t="shared" si="106"/>
        <v>0.38</v>
      </c>
      <c r="C668" s="1">
        <f t="shared" si="107"/>
        <v>0.06360517040029678</v>
      </c>
      <c r="D668" s="1">
        <f t="shared" si="108"/>
        <v>27.032197420126135</v>
      </c>
      <c r="E668" s="1">
        <f t="shared" si="109"/>
        <v>-27.032197420126135</v>
      </c>
      <c r="F668" s="1">
        <f t="shared" si="104"/>
        <v>54.06439484025227</v>
      </c>
      <c r="G668" s="3">
        <f t="shared" si="102"/>
        <v>-0.03338163071335032</v>
      </c>
      <c r="H668" s="4">
        <f t="shared" si="110"/>
        <v>1.9119165932914688</v>
      </c>
      <c r="I668" s="3">
        <f t="shared" si="105"/>
        <v>162.8345218844925</v>
      </c>
      <c r="J668" s="12">
        <f t="shared" si="111"/>
        <v>67.00992936354447</v>
      </c>
    </row>
    <row r="669" spans="1:10" ht="12.75">
      <c r="A669" s="9">
        <f t="shared" si="103"/>
        <v>161.75</v>
      </c>
      <c r="B669" s="1">
        <f t="shared" si="106"/>
        <v>0.38058823529411767</v>
      </c>
      <c r="C669" s="1">
        <f t="shared" si="107"/>
        <v>0.06358541095261556</v>
      </c>
      <c r="D669" s="1">
        <f t="shared" si="108"/>
        <v>27.023799654861616</v>
      </c>
      <c r="E669" s="1">
        <f t="shared" si="109"/>
        <v>-27.023799654861616</v>
      </c>
      <c r="F669" s="1">
        <f t="shared" si="104"/>
        <v>54.04759930972323</v>
      </c>
      <c r="G669" s="3">
        <f t="shared" si="102"/>
        <v>-0.03359106105807541</v>
      </c>
      <c r="H669" s="4">
        <f t="shared" si="110"/>
        <v>1.923902627738312</v>
      </c>
      <c r="I669" s="3">
        <f t="shared" si="105"/>
        <v>163.0928850274613</v>
      </c>
      <c r="J669" s="12">
        <f t="shared" si="111"/>
        <v>67.00125154718486</v>
      </c>
    </row>
    <row r="670" spans="1:10" ht="12.75">
      <c r="A670" s="9">
        <f t="shared" si="103"/>
        <v>162</v>
      </c>
      <c r="B670" s="1">
        <f t="shared" si="106"/>
        <v>0.3811764705882353</v>
      </c>
      <c r="C670" s="1">
        <f t="shared" si="107"/>
        <v>0.06356552857889253</v>
      </c>
      <c r="D670" s="1">
        <f t="shared" si="108"/>
        <v>27.015349646029325</v>
      </c>
      <c r="E670" s="1">
        <f t="shared" si="109"/>
        <v>-27.015349646029325</v>
      </c>
      <c r="F670" s="1">
        <f t="shared" si="104"/>
        <v>54.03069929205865</v>
      </c>
      <c r="G670" s="3">
        <f t="shared" si="102"/>
        <v>-0.03380003532916476</v>
      </c>
      <c r="H670" s="4">
        <f t="shared" si="110"/>
        <v>1.935862392458344</v>
      </c>
      <c r="I670" s="3">
        <f t="shared" si="105"/>
        <v>163.35122978239977</v>
      </c>
      <c r="J670" s="12">
        <f t="shared" si="111"/>
        <v>66.99252035726346</v>
      </c>
    </row>
    <row r="671" spans="1:10" ht="12.75">
      <c r="A671" s="9">
        <f t="shared" si="103"/>
        <v>162.25</v>
      </c>
      <c r="B671" s="1">
        <f t="shared" si="106"/>
        <v>0.38176470588235295</v>
      </c>
      <c r="C671" s="1">
        <f t="shared" si="107"/>
        <v>0.06354552354657991</v>
      </c>
      <c r="D671" s="1">
        <f t="shared" si="108"/>
        <v>27.006847507296463</v>
      </c>
      <c r="E671" s="1">
        <f t="shared" si="109"/>
        <v>-27.006847507296463</v>
      </c>
      <c r="F671" s="1">
        <f t="shared" si="104"/>
        <v>54.013695014592926</v>
      </c>
      <c r="G671" s="3">
        <f t="shared" si="102"/>
        <v>-0.03400855493144661</v>
      </c>
      <c r="H671" s="4">
        <f t="shared" si="110"/>
        <v>1.947795967912158</v>
      </c>
      <c r="I671" s="3">
        <f t="shared" si="105"/>
        <v>163.60955620547068</v>
      </c>
      <c r="J671" s="12">
        <f t="shared" si="111"/>
        <v>66.98373591702848</v>
      </c>
    </row>
    <row r="672" spans="1:10" ht="12.75">
      <c r="A672" s="9">
        <f t="shared" si="103"/>
        <v>162.5</v>
      </c>
      <c r="B672" s="1">
        <f t="shared" si="106"/>
        <v>0.38235294117647056</v>
      </c>
      <c r="C672" s="1">
        <f t="shared" si="107"/>
        <v>0.06352539612230675</v>
      </c>
      <c r="D672" s="1">
        <f t="shared" si="108"/>
        <v>26.99829335198037</v>
      </c>
      <c r="E672" s="1">
        <f t="shared" si="109"/>
        <v>-26.99829335198037</v>
      </c>
      <c r="F672" s="1">
        <f t="shared" si="104"/>
        <v>53.99658670396074</v>
      </c>
      <c r="G672" s="3">
        <f t="shared" si="102"/>
        <v>-0.03421662126437752</v>
      </c>
      <c r="H672" s="4">
        <f t="shared" si="110"/>
        <v>1.9597034342596162</v>
      </c>
      <c r="I672" s="3">
        <f t="shared" si="105"/>
        <v>163.86786435262937</v>
      </c>
      <c r="J672" s="12">
        <f t="shared" si="111"/>
        <v>66.97489834931358</v>
      </c>
    </row>
    <row r="673" spans="1:10" ht="12.75">
      <c r="A673" s="9">
        <f t="shared" si="103"/>
        <v>162.75</v>
      </c>
      <c r="B673" s="1">
        <f t="shared" si="106"/>
        <v>0.38294117647058823</v>
      </c>
      <c r="C673" s="1">
        <f t="shared" si="107"/>
        <v>0.0635051465718824</v>
      </c>
      <c r="D673" s="1">
        <f t="shared" si="108"/>
        <v>26.98968729305002</v>
      </c>
      <c r="E673" s="1">
        <f t="shared" si="109"/>
        <v>-26.98968729305002</v>
      </c>
      <c r="F673" s="1">
        <f t="shared" si="104"/>
        <v>53.97937458610004</v>
      </c>
      <c r="G673" s="3">
        <f t="shared" si="102"/>
        <v>-0.03442423572138864</v>
      </c>
      <c r="H673" s="4">
        <f t="shared" si="110"/>
        <v>1.971584871322346</v>
      </c>
      <c r="I673" s="3">
        <f t="shared" si="105"/>
        <v>164.12615427959744</v>
      </c>
      <c r="J673" s="12">
        <f t="shared" si="111"/>
        <v>66.96600777654056</v>
      </c>
    </row>
    <row r="674" spans="1:10" ht="12.75">
      <c r="A674" s="9">
        <f t="shared" si="103"/>
        <v>163</v>
      </c>
      <c r="B674" s="1">
        <f t="shared" si="106"/>
        <v>0.3835294117647059</v>
      </c>
      <c r="C674" s="1">
        <f t="shared" si="107"/>
        <v>0.0634847751603</v>
      </c>
      <c r="D674" s="1">
        <f t="shared" si="108"/>
        <v>26.9810294431275</v>
      </c>
      <c r="E674" s="1">
        <f t="shared" si="109"/>
        <v>-26.9810294431275</v>
      </c>
      <c r="F674" s="1">
        <f t="shared" si="104"/>
        <v>53.962058886255</v>
      </c>
      <c r="G674" s="3">
        <f t="shared" si="102"/>
        <v>-0.03463139969008466</v>
      </c>
      <c r="H674" s="4">
        <f t="shared" si="110"/>
        <v>1.9834403585950307</v>
      </c>
      <c r="I674" s="3">
        <f t="shared" si="105"/>
        <v>164.3844260418707</v>
      </c>
      <c r="J674" s="12">
        <f t="shared" si="111"/>
        <v>66.95706432072123</v>
      </c>
    </row>
    <row r="675" spans="1:10" ht="12.75">
      <c r="A675" s="9">
        <f t="shared" si="103"/>
        <v>163.25</v>
      </c>
      <c r="B675" s="1">
        <f t="shared" si="106"/>
        <v>0.3841176470588235</v>
      </c>
      <c r="C675" s="1">
        <f t="shared" si="107"/>
        <v>0.06346428215173963</v>
      </c>
      <c r="D675" s="1">
        <f t="shared" si="108"/>
        <v>26.972319914489344</v>
      </c>
      <c r="E675" s="1">
        <f t="shared" si="109"/>
        <v>-26.972319914489344</v>
      </c>
      <c r="F675" s="1">
        <f t="shared" si="104"/>
        <v>53.94463982897869</v>
      </c>
      <c r="G675" s="3">
        <f t="shared" si="102"/>
        <v>-0.03483811455262753</v>
      </c>
      <c r="H675" s="4">
        <f t="shared" si="110"/>
        <v>1.9952699752672713</v>
      </c>
      <c r="I675" s="3">
        <f t="shared" si="105"/>
        <v>164.6426796947343</v>
      </c>
      <c r="J675" s="12">
        <f t="shared" si="111"/>
        <v>66.94806810345855</v>
      </c>
    </row>
    <row r="676" spans="1:10" ht="12.75">
      <c r="A676" s="9">
        <f t="shared" si="103"/>
        <v>163.5</v>
      </c>
      <c r="B676" s="1">
        <f t="shared" si="106"/>
        <v>0.3847058823529412</v>
      </c>
      <c r="C676" s="1">
        <f t="shared" si="107"/>
        <v>0.06344366780957185</v>
      </c>
      <c r="D676" s="1">
        <f t="shared" si="108"/>
        <v>26.963558819068037</v>
      </c>
      <c r="E676" s="1">
        <f t="shared" si="109"/>
        <v>-26.963558819068037</v>
      </c>
      <c r="F676" s="1">
        <f t="shared" si="104"/>
        <v>53.927117638136075</v>
      </c>
      <c r="G676" s="3">
        <f t="shared" si="102"/>
        <v>-0.035044381685224835</v>
      </c>
      <c r="H676" s="4">
        <f t="shared" si="110"/>
        <v>2.0070738001942203</v>
      </c>
      <c r="I676" s="3">
        <f t="shared" si="105"/>
        <v>164.90091529324224</v>
      </c>
      <c r="J676" s="12">
        <f t="shared" si="111"/>
        <v>66.93901924594942</v>
      </c>
    </row>
    <row r="677" spans="1:10" ht="12.75">
      <c r="A677" s="9">
        <f t="shared" si="103"/>
        <v>163.75</v>
      </c>
      <c r="B677" s="1">
        <f t="shared" si="106"/>
        <v>0.38529411764705884</v>
      </c>
      <c r="C677" s="1">
        <f t="shared" si="107"/>
        <v>0.06342293239636088</v>
      </c>
      <c r="D677" s="1">
        <f t="shared" si="108"/>
        <v>26.954746268453373</v>
      </c>
      <c r="E677" s="1">
        <f t="shared" si="109"/>
        <v>-26.954746268453373</v>
      </c>
      <c r="F677" s="1">
        <f t="shared" si="104"/>
        <v>53.90949253690675</v>
      </c>
      <c r="G677" s="3">
        <f t="shared" si="102"/>
        <v>-0.03525020245865562</v>
      </c>
      <c r="H677" s="4">
        <f t="shared" si="110"/>
        <v>2.0188519119265775</v>
      </c>
      <c r="I677" s="3">
        <f t="shared" si="105"/>
        <v>165.15913289223826</v>
      </c>
      <c r="J677" s="12">
        <f t="shared" si="111"/>
        <v>66.92991786898578</v>
      </c>
    </row>
    <row r="678" spans="1:10" ht="12.75">
      <c r="A678" s="9">
        <f t="shared" si="103"/>
        <v>164</v>
      </c>
      <c r="B678" s="1">
        <f t="shared" si="106"/>
        <v>0.38588235294117645</v>
      </c>
      <c r="C678" s="1">
        <f t="shared" si="107"/>
        <v>0.06340207617386795</v>
      </c>
      <c r="D678" s="1">
        <f t="shared" si="108"/>
        <v>26.945882373893877</v>
      </c>
      <c r="E678" s="1">
        <f t="shared" si="109"/>
        <v>-26.945882373893877</v>
      </c>
      <c r="F678" s="1">
        <f t="shared" si="104"/>
        <v>53.891764747787754</v>
      </c>
      <c r="G678" s="3">
        <f t="shared" si="102"/>
        <v>-0.035455578237986174</v>
      </c>
      <c r="H678" s="4">
        <f t="shared" si="110"/>
        <v>2.0306043886942367</v>
      </c>
      <c r="I678" s="3">
        <f t="shared" si="105"/>
        <v>165.41733254634448</v>
      </c>
      <c r="J678" s="12">
        <f t="shared" si="111"/>
        <v>66.92076409295682</v>
      </c>
    </row>
    <row r="679" spans="1:10" ht="12.75">
      <c r="A679" s="9">
        <f t="shared" si="103"/>
        <v>164.25</v>
      </c>
      <c r="B679" s="1">
        <f t="shared" si="106"/>
        <v>0.3864705882352941</v>
      </c>
      <c r="C679" s="1">
        <f t="shared" si="107"/>
        <v>0.06338109940305463</v>
      </c>
      <c r="D679" s="1">
        <f t="shared" si="108"/>
        <v>26.936967246298217</v>
      </c>
      <c r="E679" s="1">
        <f t="shared" si="109"/>
        <v>-26.936967246298217</v>
      </c>
      <c r="F679" s="1">
        <f t="shared" si="104"/>
        <v>53.87393449259643</v>
      </c>
      <c r="G679" s="3">
        <f t="shared" si="102"/>
        <v>-0.035660510382641064</v>
      </c>
      <c r="H679" s="4">
        <f t="shared" si="110"/>
        <v>2.042331308410262</v>
      </c>
      <c r="I679" s="3">
        <f t="shared" si="105"/>
        <v>165.675514309964</v>
      </c>
      <c r="J679" s="12">
        <f t="shared" si="111"/>
        <v>66.91155803785088</v>
      </c>
    </row>
    <row r="680" spans="1:10" ht="12.75">
      <c r="A680" s="9">
        <f t="shared" si="103"/>
        <v>164.5</v>
      </c>
      <c r="B680" s="1">
        <f t="shared" si="106"/>
        <v>0.3870588235294118</v>
      </c>
      <c r="C680" s="1">
        <f t="shared" si="107"/>
        <v>0.06336000234408597</v>
      </c>
      <c r="D680" s="1">
        <f t="shared" si="108"/>
        <v>26.928000996236534</v>
      </c>
      <c r="E680" s="1">
        <f t="shared" si="109"/>
        <v>-26.928000996236534</v>
      </c>
      <c r="F680" s="1">
        <f t="shared" si="104"/>
        <v>53.85600199247307</v>
      </c>
      <c r="G680" s="3">
        <f t="shared" si="102"/>
        <v>-0.035865000246730006</v>
      </c>
      <c r="H680" s="4">
        <f t="shared" si="110"/>
        <v>2.0540327486895023</v>
      </c>
      <c r="I680" s="3">
        <f t="shared" si="105"/>
        <v>165.93367823729395</v>
      </c>
      <c r="J680" s="12">
        <f t="shared" si="111"/>
        <v>66.90229982325675</v>
      </c>
    </row>
    <row r="681" spans="1:10" ht="12.75">
      <c r="A681" s="9">
        <f t="shared" si="103"/>
        <v>164.75</v>
      </c>
      <c r="B681" s="1">
        <f t="shared" si="106"/>
        <v>0.3876470588235294</v>
      </c>
      <c r="C681" s="1">
        <f t="shared" si="107"/>
        <v>0.06333878525633378</v>
      </c>
      <c r="D681" s="1">
        <f t="shared" si="108"/>
        <v>26.918983733941857</v>
      </c>
      <c r="E681" s="1">
        <f t="shared" si="109"/>
        <v>-26.918983733941857</v>
      </c>
      <c r="F681" s="1">
        <f t="shared" si="104"/>
        <v>53.837967467883715</v>
      </c>
      <c r="G681" s="3">
        <f t="shared" si="102"/>
        <v>-0.03606904917870679</v>
      </c>
      <c r="H681" s="4">
        <f t="shared" si="110"/>
        <v>2.0657087868289876</v>
      </c>
      <c r="I681" s="3">
        <f t="shared" si="105"/>
        <v>166.19182438231175</v>
      </c>
      <c r="J681" s="12">
        <f t="shared" si="111"/>
        <v>66.89298956836595</v>
      </c>
    </row>
    <row r="682" spans="1:10" ht="12.75">
      <c r="A682" s="9">
        <f t="shared" si="103"/>
        <v>165</v>
      </c>
      <c r="B682" s="1">
        <f t="shared" si="106"/>
        <v>0.38823529411764707</v>
      </c>
      <c r="C682" s="1">
        <f t="shared" si="107"/>
        <v>0.06331744839837984</v>
      </c>
      <c r="D682" s="1">
        <f t="shared" si="108"/>
        <v>26.909915569311433</v>
      </c>
      <c r="E682" s="1">
        <f t="shared" si="109"/>
        <v>-26.909915569311433</v>
      </c>
      <c r="F682" s="1">
        <f t="shared" si="104"/>
        <v>53.81983113862287</v>
      </c>
      <c r="G682" s="3">
        <f t="shared" si="102"/>
        <v>-0.036272658521696144</v>
      </c>
      <c r="H682" s="4">
        <f t="shared" si="110"/>
        <v>2.077359499826548</v>
      </c>
      <c r="I682" s="3">
        <f t="shared" si="105"/>
        <v>166.44995279878813</v>
      </c>
      <c r="J682" s="12">
        <f t="shared" si="111"/>
        <v>66.88362739197417</v>
      </c>
    </row>
    <row r="683" spans="1:10" ht="12.75">
      <c r="A683" s="9">
        <f t="shared" si="103"/>
        <v>165.25</v>
      </c>
      <c r="B683" s="1">
        <f t="shared" si="106"/>
        <v>0.3888235294117647</v>
      </c>
      <c r="C683" s="1">
        <f t="shared" si="107"/>
        <v>0.0632959920280191</v>
      </c>
      <c r="D683" s="1">
        <f t="shared" si="108"/>
        <v>26.900796611908117</v>
      </c>
      <c r="E683" s="1">
        <f t="shared" si="109"/>
        <v>-26.900796611908117</v>
      </c>
      <c r="F683" s="1">
        <f t="shared" si="104"/>
        <v>53.80159322381623</v>
      </c>
      <c r="G683" s="3">
        <f t="shared" si="102"/>
        <v>-0.03647582961326634</v>
      </c>
      <c r="H683" s="4">
        <f t="shared" si="110"/>
        <v>2.0889849643677136</v>
      </c>
      <c r="I683" s="3">
        <f t="shared" si="105"/>
        <v>166.70806354027786</v>
      </c>
      <c r="J683" s="12">
        <f t="shared" si="111"/>
        <v>66.87421341248337</v>
      </c>
    </row>
    <row r="684" spans="1:10" ht="12.75">
      <c r="A684" s="9">
        <f t="shared" si="103"/>
        <v>165.5</v>
      </c>
      <c r="B684" s="1">
        <f t="shared" si="106"/>
        <v>0.38941176470588235</v>
      </c>
      <c r="C684" s="1">
        <f t="shared" si="107"/>
        <v>0.06327441640226275</v>
      </c>
      <c r="D684" s="1">
        <f t="shared" si="108"/>
        <v>26.89162697096167</v>
      </c>
      <c r="E684" s="1">
        <f t="shared" si="109"/>
        <v>-26.89162697096167</v>
      </c>
      <c r="F684" s="1">
        <f t="shared" si="104"/>
        <v>53.78325394192334</v>
      </c>
      <c r="G684" s="3">
        <f t="shared" si="102"/>
        <v>-0.03667856378578449</v>
      </c>
      <c r="H684" s="4">
        <f t="shared" si="110"/>
        <v>2.1005852568459633</v>
      </c>
      <c r="I684" s="3">
        <f t="shared" si="105"/>
        <v>166.96615666013392</v>
      </c>
      <c r="J684" s="12">
        <f t="shared" si="111"/>
        <v>66.86474774790308</v>
      </c>
    </row>
    <row r="685" spans="1:10" ht="12.75">
      <c r="A685" s="9">
        <f t="shared" si="103"/>
        <v>165.75</v>
      </c>
      <c r="B685" s="1">
        <f t="shared" si="106"/>
        <v>0.39</v>
      </c>
      <c r="C685" s="1">
        <f t="shared" si="107"/>
        <v>0.06325272177734148</v>
      </c>
      <c r="D685" s="1">
        <f t="shared" si="108"/>
        <v>26.88240675537013</v>
      </c>
      <c r="E685" s="1">
        <f t="shared" si="109"/>
        <v>-26.88240675537013</v>
      </c>
      <c r="F685" s="1">
        <f t="shared" si="104"/>
        <v>53.76481351074026</v>
      </c>
      <c r="G685" s="3">
        <f t="shared" si="102"/>
        <v>-0.03688086236616073</v>
      </c>
      <c r="H685" s="4">
        <f t="shared" si="110"/>
        <v>2.112160453348002</v>
      </c>
      <c r="I685" s="3">
        <f t="shared" si="105"/>
        <v>167.22423221149714</v>
      </c>
      <c r="J685" s="12">
        <f t="shared" si="111"/>
        <v>66.8552305158525</v>
      </c>
    </row>
    <row r="686" spans="1:10" ht="12.75">
      <c r="A686" s="9">
        <f t="shared" si="103"/>
        <v>166</v>
      </c>
      <c r="B686" s="1">
        <f t="shared" si="106"/>
        <v>0.3905882352941176</v>
      </c>
      <c r="C686" s="1">
        <f t="shared" si="107"/>
        <v>0.06323090840870853</v>
      </c>
      <c r="D686" s="1">
        <f t="shared" si="108"/>
        <v>26.873136073701126</v>
      </c>
      <c r="E686" s="1">
        <f t="shared" si="109"/>
        <v>-26.873136073701126</v>
      </c>
      <c r="F686" s="1">
        <f t="shared" si="104"/>
        <v>53.74627214740225</v>
      </c>
      <c r="G686" s="3">
        <f t="shared" si="102"/>
        <v>-0.03708272667601875</v>
      </c>
      <c r="H686" s="4">
        <f t="shared" si="110"/>
        <v>2.1237106296634365</v>
      </c>
      <c r="I686" s="3">
        <f t="shared" si="105"/>
        <v>167.48229024730304</v>
      </c>
      <c r="J686" s="12">
        <f t="shared" si="111"/>
        <v>66.8456618335621</v>
      </c>
    </row>
    <row r="687" spans="1:10" ht="12.75">
      <c r="A687" s="9">
        <f t="shared" si="103"/>
        <v>166.25</v>
      </c>
      <c r="B687" s="1">
        <f t="shared" si="106"/>
        <v>0.3911764705882353</v>
      </c>
      <c r="C687" s="1">
        <f t="shared" si="107"/>
        <v>0.0632089765510428</v>
      </c>
      <c r="D687" s="1">
        <f t="shared" si="108"/>
        <v>26.863815034193188</v>
      </c>
      <c r="E687" s="1">
        <f t="shared" si="109"/>
        <v>-26.863815034193188</v>
      </c>
      <c r="F687" s="1">
        <f t="shared" si="104"/>
        <v>53.727630068386375</v>
      </c>
      <c r="G687" s="3">
        <f t="shared" si="102"/>
        <v>-0.03728415803175267</v>
      </c>
      <c r="H687" s="4">
        <f t="shared" si="110"/>
        <v>2.1352358612879483</v>
      </c>
      <c r="I687" s="3">
        <f t="shared" si="105"/>
        <v>167.74033082028387</v>
      </c>
      <c r="J687" s="12">
        <f t="shared" si="111"/>
        <v>66.83604181787528</v>
      </c>
    </row>
    <row r="688" spans="1:10" ht="12.75">
      <c r="A688" s="9">
        <f t="shared" si="103"/>
        <v>166.5</v>
      </c>
      <c r="B688" s="1">
        <f t="shared" si="106"/>
        <v>0.39176470588235296</v>
      </c>
      <c r="C688" s="1">
        <f t="shared" si="107"/>
        <v>0.06318692645825197</v>
      </c>
      <c r="D688" s="1">
        <f t="shared" si="108"/>
        <v>26.854443744757088</v>
      </c>
      <c r="E688" s="1">
        <f t="shared" si="109"/>
        <v>-26.854443744757088</v>
      </c>
      <c r="F688" s="1">
        <f t="shared" si="104"/>
        <v>53.708887489514176</v>
      </c>
      <c r="G688" s="3">
        <f t="shared" si="102"/>
        <v>-0.03748515774439909</v>
      </c>
      <c r="H688" s="4">
        <f t="shared" si="110"/>
        <v>2.1467362234158913</v>
      </c>
      <c r="I688" s="3">
        <f t="shared" si="105"/>
        <v>167.99835398296347</v>
      </c>
      <c r="J688" s="12">
        <f t="shared" si="111"/>
        <v>66.82637058525025</v>
      </c>
    </row>
    <row r="689" spans="1:10" ht="12.75">
      <c r="A689" s="9">
        <f t="shared" si="103"/>
        <v>166.75</v>
      </c>
      <c r="B689" s="1">
        <f t="shared" si="106"/>
        <v>0.39235294117647057</v>
      </c>
      <c r="C689" s="1">
        <f t="shared" si="107"/>
        <v>0.06316475838347535</v>
      </c>
      <c r="D689" s="1">
        <f t="shared" si="108"/>
        <v>26.845022312977022</v>
      </c>
      <c r="E689" s="1">
        <f t="shared" si="109"/>
        <v>-26.845022312977022</v>
      </c>
      <c r="F689" s="1">
        <f t="shared" si="104"/>
        <v>53.690044625954044</v>
      </c>
      <c r="G689" s="3">
        <f t="shared" si="102"/>
        <v>-0.03768572712026241</v>
      </c>
      <c r="H689" s="4">
        <f t="shared" si="110"/>
        <v>2.1582117909759915</v>
      </c>
      <c r="I689" s="3">
        <f t="shared" si="105"/>
        <v>168.25635978768221</v>
      </c>
      <c r="J689" s="12">
        <f t="shared" si="111"/>
        <v>66.81664825176082</v>
      </c>
    </row>
    <row r="690" spans="1:10" ht="12.75">
      <c r="A690" s="9">
        <f t="shared" si="103"/>
        <v>167</v>
      </c>
      <c r="B690" s="1">
        <f t="shared" si="106"/>
        <v>0.39294117647058824</v>
      </c>
      <c r="C690" s="1">
        <f t="shared" si="107"/>
        <v>0.06314247257908738</v>
      </c>
      <c r="D690" s="1">
        <f t="shared" si="108"/>
        <v>26.835550846112138</v>
      </c>
      <c r="E690" s="1">
        <f t="shared" si="109"/>
        <v>-26.835550846112138</v>
      </c>
      <c r="F690" s="1">
        <f t="shared" si="104"/>
        <v>53.671101692224276</v>
      </c>
      <c r="G690" s="3">
        <f t="shared" si="102"/>
        <v>-0.03788586745953637</v>
      </c>
      <c r="H690" s="4">
        <f t="shared" si="110"/>
        <v>2.1696626385523996</v>
      </c>
      <c r="I690" s="3">
        <f t="shared" si="105"/>
        <v>168.5143482865418</v>
      </c>
      <c r="J690" s="12">
        <f t="shared" si="111"/>
        <v>66.8068749331004</v>
      </c>
    </row>
    <row r="691" spans="1:10" ht="12.75">
      <c r="A691" s="9">
        <f t="shared" si="103"/>
        <v>167.25</v>
      </c>
      <c r="B691" s="1">
        <f t="shared" si="106"/>
        <v>0.3935294117647059</v>
      </c>
      <c r="C691" s="1">
        <f t="shared" si="107"/>
        <v>0.0631200692967</v>
      </c>
      <c r="D691" s="1">
        <f t="shared" si="108"/>
        <v>26.8260294510975</v>
      </c>
      <c r="E691" s="1">
        <f t="shared" si="109"/>
        <v>-26.8260294510975</v>
      </c>
      <c r="F691" s="1">
        <f t="shared" si="104"/>
        <v>53.652058902195</v>
      </c>
      <c r="G691" s="3">
        <f t="shared" si="102"/>
        <v>-0.03808558005854934</v>
      </c>
      <c r="H691" s="4">
        <f t="shared" si="110"/>
        <v>2.1810888405130764</v>
      </c>
      <c r="I691" s="3">
        <f t="shared" si="105"/>
        <v>168.7723195314949</v>
      </c>
      <c r="J691" s="12">
        <f t="shared" si="111"/>
        <v>66.79705074457998</v>
      </c>
    </row>
    <row r="692" spans="1:10" ht="12.75">
      <c r="A692" s="9">
        <f t="shared" si="103"/>
        <v>167.5</v>
      </c>
      <c r="B692" s="1">
        <f t="shared" si="106"/>
        <v>0.3941176470588235</v>
      </c>
      <c r="C692" s="1">
        <f t="shared" si="107"/>
        <v>0.06309754878716624</v>
      </c>
      <c r="D692" s="1">
        <f t="shared" si="108"/>
        <v>26.816458234545653</v>
      </c>
      <c r="E692" s="1">
        <f t="shared" si="109"/>
        <v>-26.816458234545653</v>
      </c>
      <c r="F692" s="1">
        <f t="shared" si="104"/>
        <v>53.632916469091306</v>
      </c>
      <c r="G692" s="3">
        <f t="shared" si="102"/>
        <v>-0.03828486620739113</v>
      </c>
      <c r="H692" s="4">
        <f t="shared" si="110"/>
        <v>2.1924904708739357</v>
      </c>
      <c r="I692" s="3">
        <f t="shared" si="105"/>
        <v>169.03027357425023</v>
      </c>
      <c r="J692" s="12">
        <f t="shared" si="111"/>
        <v>66.78717580113371</v>
      </c>
    </row>
    <row r="693" spans="1:10" ht="12.75">
      <c r="A693" s="9">
        <f t="shared" si="103"/>
        <v>167.75</v>
      </c>
      <c r="B693" s="1">
        <f t="shared" si="106"/>
        <v>0.3947058823529412</v>
      </c>
      <c r="C693" s="1">
        <f t="shared" si="107"/>
        <v>0.06307491130058282</v>
      </c>
      <c r="D693" s="1">
        <f t="shared" si="108"/>
        <v>26.8068373027477</v>
      </c>
      <c r="E693" s="1">
        <f t="shared" si="109"/>
        <v>-26.8068373027477</v>
      </c>
      <c r="F693" s="1">
        <f t="shared" si="104"/>
        <v>53.6136746054954</v>
      </c>
      <c r="G693" s="3">
        <f t="shared" si="102"/>
        <v>-0.03848372719181725</v>
      </c>
      <c r="H693" s="4">
        <f t="shared" si="110"/>
        <v>2.2038676034077174</v>
      </c>
      <c r="I693" s="3">
        <f t="shared" si="105"/>
        <v>169.2882104663486</v>
      </c>
      <c r="J693" s="12">
        <f t="shared" si="111"/>
        <v>66.77725021731759</v>
      </c>
    </row>
    <row r="694" spans="1:10" ht="12.75">
      <c r="A694" s="9">
        <f t="shared" si="103"/>
        <v>168</v>
      </c>
      <c r="B694" s="1">
        <f t="shared" si="106"/>
        <v>0.3952941176470588</v>
      </c>
      <c r="C694" s="1">
        <f t="shared" si="107"/>
        <v>0.06305215708629332</v>
      </c>
      <c r="D694" s="1">
        <f t="shared" si="108"/>
        <v>26.79716676167466</v>
      </c>
      <c r="E694" s="1">
        <f t="shared" si="109"/>
        <v>-26.79716676167466</v>
      </c>
      <c r="F694" s="1">
        <f t="shared" si="104"/>
        <v>53.59433352334932</v>
      </c>
      <c r="G694" s="3">
        <f t="shared" si="102"/>
        <v>-0.03868216429215465</v>
      </c>
      <c r="H694" s="4">
        <f t="shared" si="110"/>
        <v>2.215220311581308</v>
      </c>
      <c r="I694" s="3">
        <f t="shared" si="105"/>
        <v>169.54613025911902</v>
      </c>
      <c r="J694" s="12">
        <f t="shared" si="111"/>
        <v>66.7672741073128</v>
      </c>
    </row>
    <row r="695" spans="1:10" ht="12.75">
      <c r="A695" s="9">
        <f t="shared" si="103"/>
        <v>168.25</v>
      </c>
      <c r="B695" s="1">
        <f t="shared" si="106"/>
        <v>0.39588235294117646</v>
      </c>
      <c r="C695" s="1">
        <f t="shared" si="107"/>
        <v>0.06302928639289089</v>
      </c>
      <c r="D695" s="1">
        <f t="shared" si="108"/>
        <v>26.78744671697863</v>
      </c>
      <c r="E695" s="1">
        <f t="shared" si="109"/>
        <v>-26.78744671697863</v>
      </c>
      <c r="F695" s="1">
        <f t="shared" si="104"/>
        <v>53.57489343395726</v>
      </c>
      <c r="G695" s="3">
        <f t="shared" si="102"/>
        <v>-0.038880178784125974</v>
      </c>
      <c r="H695" s="4">
        <f t="shared" si="110"/>
        <v>2.2265486686028217</v>
      </c>
      <c r="I695" s="3">
        <f t="shared" si="105"/>
        <v>169.8040330037117</v>
      </c>
      <c r="J695" s="12">
        <f t="shared" si="111"/>
        <v>66.7572475849261</v>
      </c>
    </row>
    <row r="696" spans="1:10" ht="12.75">
      <c r="A696" s="9">
        <f t="shared" si="103"/>
        <v>168.5</v>
      </c>
      <c r="B696" s="1">
        <f t="shared" si="106"/>
        <v>0.39647058823529413</v>
      </c>
      <c r="C696" s="1">
        <f t="shared" si="107"/>
        <v>0.06300629946822144</v>
      </c>
      <c r="D696" s="1">
        <f t="shared" si="108"/>
        <v>26.77767727399411</v>
      </c>
      <c r="E696" s="1">
        <f t="shared" si="109"/>
        <v>-26.77767727399411</v>
      </c>
      <c r="F696" s="1">
        <f t="shared" si="104"/>
        <v>53.55535454798822</v>
      </c>
      <c r="G696" s="3">
        <f t="shared" si="102"/>
        <v>-0.03907777193806794</v>
      </c>
      <c r="H696" s="4">
        <f t="shared" si="110"/>
        <v>2.2378527473768135</v>
      </c>
      <c r="I696" s="3">
        <f t="shared" si="105"/>
        <v>170.06191875106663</v>
      </c>
      <c r="J696" s="12">
        <f t="shared" si="111"/>
        <v>66.74717076359273</v>
      </c>
    </row>
    <row r="697" spans="1:10" ht="12.75">
      <c r="A697" s="9">
        <f t="shared" si="103"/>
        <v>168.75</v>
      </c>
      <c r="B697" s="1">
        <f t="shared" si="106"/>
        <v>0.39705882352941174</v>
      </c>
      <c r="C697" s="1">
        <f t="shared" si="107"/>
        <v>0.06298319655938625</v>
      </c>
      <c r="D697" s="1">
        <f t="shared" si="108"/>
        <v>26.767858537739155</v>
      </c>
      <c r="E697" s="1">
        <f t="shared" si="109"/>
        <v>-26.767858537739155</v>
      </c>
      <c r="F697" s="1">
        <f t="shared" si="104"/>
        <v>53.53571707547831</v>
      </c>
      <c r="G697" s="3">
        <f t="shared" si="102"/>
        <v>-0.039274945019826646</v>
      </c>
      <c r="H697" s="4">
        <f t="shared" si="110"/>
        <v>2.2491326205554207</v>
      </c>
      <c r="I697" s="3">
        <f t="shared" si="105"/>
        <v>170.31978755194925</v>
      </c>
      <c r="J697" s="12">
        <f t="shared" si="111"/>
        <v>66.7370437563766</v>
      </c>
    </row>
    <row r="698" spans="1:10" ht="12.75">
      <c r="A698" s="9">
        <f t="shared" si="103"/>
        <v>169</v>
      </c>
      <c r="B698" s="1">
        <f t="shared" si="106"/>
        <v>0.3976470588235294</v>
      </c>
      <c r="C698" s="1">
        <f t="shared" si="107"/>
        <v>0.06295997791274512</v>
      </c>
      <c r="D698" s="1">
        <f t="shared" si="108"/>
        <v>26.757990612916675</v>
      </c>
      <c r="E698" s="1">
        <f t="shared" si="109"/>
        <v>-26.757990612916675</v>
      </c>
      <c r="F698" s="1">
        <f t="shared" si="104"/>
        <v>53.51598122583335</v>
      </c>
      <c r="G698" s="3">
        <f t="shared" si="102"/>
        <v>-0.039471699289919115</v>
      </c>
      <c r="H698" s="4">
        <f t="shared" si="110"/>
        <v>2.26038836049033</v>
      </c>
      <c r="I698" s="3">
        <f t="shared" si="105"/>
        <v>170.577639456917</v>
      </c>
      <c r="J698" s="12">
        <f t="shared" si="111"/>
        <v>66.72686667597327</v>
      </c>
    </row>
    <row r="699" spans="1:10" ht="12.75">
      <c r="A699" s="9">
        <f t="shared" si="103"/>
        <v>169.25</v>
      </c>
      <c r="B699" s="1">
        <f t="shared" si="106"/>
        <v>0.3982352941176471</v>
      </c>
      <c r="C699" s="1">
        <f t="shared" si="107"/>
        <v>0.06293664377391904</v>
      </c>
      <c r="D699" s="1">
        <f t="shared" si="108"/>
        <v>26.748073603915593</v>
      </c>
      <c r="E699" s="1">
        <f t="shared" si="109"/>
        <v>-26.748073603915593</v>
      </c>
      <c r="F699" s="1">
        <f t="shared" si="104"/>
        <v>53.496147207831186</v>
      </c>
      <c r="G699" s="3">
        <f t="shared" si="102"/>
        <v>-0.03966803600432911</v>
      </c>
      <c r="H699" s="4">
        <f t="shared" si="110"/>
        <v>2.271620039278231</v>
      </c>
      <c r="I699" s="3">
        <f t="shared" si="105"/>
        <v>170.83547451635098</v>
      </c>
      <c r="J699" s="12">
        <f t="shared" si="111"/>
        <v>66.71663963471036</v>
      </c>
    </row>
    <row r="700" spans="1:10" ht="12.75">
      <c r="A700" s="9">
        <f t="shared" si="103"/>
        <v>169.5</v>
      </c>
      <c r="B700" s="1">
        <f t="shared" si="106"/>
        <v>0.3988235294117647</v>
      </c>
      <c r="C700" s="1">
        <f t="shared" si="107"/>
        <v>0.06291319438779303</v>
      </c>
      <c r="D700" s="1">
        <f t="shared" si="108"/>
        <v>26.738107614812037</v>
      </c>
      <c r="E700" s="1">
        <f t="shared" si="109"/>
        <v>-26.738107614812037</v>
      </c>
      <c r="F700" s="1">
        <f t="shared" si="104"/>
        <v>53.476215229624074</v>
      </c>
      <c r="G700" s="3">
        <f t="shared" si="102"/>
        <v>-0.03986395641422291</v>
      </c>
      <c r="H700" s="4">
        <f t="shared" si="110"/>
        <v>2.2828277287444863</v>
      </c>
      <c r="I700" s="3">
        <f t="shared" si="105"/>
        <v>171.0932927804444</v>
      </c>
      <c r="J700" s="12">
        <f t="shared" si="111"/>
        <v>66.70636274454948</v>
      </c>
    </row>
    <row r="701" spans="1:10" ht="12.75">
      <c r="A701" s="9">
        <f t="shared" si="103"/>
        <v>169.75</v>
      </c>
      <c r="B701" s="1">
        <f t="shared" si="106"/>
        <v>0.39941176470588236</v>
      </c>
      <c r="C701" s="1">
        <f t="shared" si="107"/>
        <v>0.06288962999851912</v>
      </c>
      <c r="D701" s="1">
        <f t="shared" si="108"/>
        <v>26.728092749370624</v>
      </c>
      <c r="E701" s="1">
        <f t="shared" si="109"/>
        <v>-26.728092749370624</v>
      </c>
      <c r="F701" s="1">
        <f t="shared" si="104"/>
        <v>53.45618549874125</v>
      </c>
      <c r="G701" s="3">
        <f t="shared" si="102"/>
        <v>-0.040059461765650894</v>
      </c>
      <c r="H701" s="4">
        <f t="shared" si="110"/>
        <v>2.294011500425992</v>
      </c>
      <c r="I701" s="3">
        <f t="shared" si="105"/>
        <v>171.3510942991908</v>
      </c>
      <c r="J701" s="12">
        <f t="shared" si="111"/>
        <v>66.69603611708845</v>
      </c>
    </row>
    <row r="702" spans="1:10" ht="12.75">
      <c r="A702" s="9">
        <f t="shared" si="103"/>
        <v>170</v>
      </c>
      <c r="B702" s="1">
        <f t="shared" si="106"/>
        <v>0.4</v>
      </c>
      <c r="C702" s="1">
        <f t="shared" si="107"/>
        <v>0.06286595084951895</v>
      </c>
      <c r="D702" s="1">
        <f t="shared" si="108"/>
        <v>26.718029111045553</v>
      </c>
      <c r="E702" s="1">
        <f t="shared" si="109"/>
        <v>-26.718029111045553</v>
      </c>
      <c r="F702" s="1">
        <f t="shared" si="104"/>
        <v>53.436058222091106</v>
      </c>
      <c r="G702" s="3">
        <f t="shared" si="102"/>
        <v>-0.04025455330028649</v>
      </c>
      <c r="H702" s="4">
        <f t="shared" si="110"/>
        <v>2.3051714256133806</v>
      </c>
      <c r="I702" s="3">
        <f t="shared" si="105"/>
        <v>171.60887912241333</v>
      </c>
      <c r="J702" s="12">
        <f t="shared" si="111"/>
        <v>66.68565986356154</v>
      </c>
    </row>
    <row r="703" spans="1:10" ht="12.75">
      <c r="A703" s="9">
        <f t="shared" si="103"/>
        <v>170.25</v>
      </c>
      <c r="B703" s="1">
        <f t="shared" si="106"/>
        <v>0.40058823529411763</v>
      </c>
      <c r="C703" s="1">
        <f t="shared" si="107"/>
        <v>0.06284215718348664</v>
      </c>
      <c r="D703" s="1">
        <f t="shared" si="108"/>
        <v>26.70791680298182</v>
      </c>
      <c r="E703" s="1">
        <f t="shared" si="109"/>
        <v>-26.70791680298182</v>
      </c>
      <c r="F703" s="1">
        <f t="shared" si="104"/>
        <v>53.41583360596364</v>
      </c>
      <c r="G703" s="3">
        <f aca="true" t="shared" si="112" ref="G703:G766">(D703-D702)/(A703-A702)</f>
        <v>-0.0404492322549288</v>
      </c>
      <c r="H703" s="4">
        <f t="shared" si="110"/>
        <v>2.3163075753225013</v>
      </c>
      <c r="I703" s="3">
        <f t="shared" si="105"/>
        <v>171.8666472997449</v>
      </c>
      <c r="J703" s="12">
        <f t="shared" si="111"/>
        <v>66.67523409484203</v>
      </c>
    </row>
    <row r="704" spans="1:10" ht="12.75">
      <c r="A704" s="9">
        <f t="shared" si="103"/>
        <v>170.5</v>
      </c>
      <c r="B704" s="1">
        <f t="shared" si="106"/>
        <v>0.4011764705882353</v>
      </c>
      <c r="C704" s="1">
        <f t="shared" si="107"/>
        <v>0.06281824924239171</v>
      </c>
      <c r="D704" s="1">
        <f t="shared" si="108"/>
        <v>26.697755928016477</v>
      </c>
      <c r="E704" s="1">
        <f t="shared" si="109"/>
        <v>-26.697755928016477</v>
      </c>
      <c r="F704" s="1">
        <f t="shared" si="104"/>
        <v>53.395511856032954</v>
      </c>
      <c r="G704" s="3">
        <f t="shared" si="112"/>
        <v>-0.04064349986137472</v>
      </c>
      <c r="H704" s="4">
        <f t="shared" si="110"/>
        <v>2.3274200202870374</v>
      </c>
      <c r="I704" s="3">
        <f t="shared" si="105"/>
        <v>172.12439888062292</v>
      </c>
      <c r="J704" s="12">
        <f t="shared" si="111"/>
        <v>66.66475892144382</v>
      </c>
    </row>
    <row r="705" spans="1:10" ht="12.75">
      <c r="A705" s="9">
        <f t="shared" si="103"/>
        <v>170.75</v>
      </c>
      <c r="B705" s="1">
        <f t="shared" si="106"/>
        <v>0.40176470588235297</v>
      </c>
      <c r="C705" s="1">
        <f t="shared" si="107"/>
        <v>0.06279422726748146</v>
      </c>
      <c r="D705" s="1">
        <f t="shared" si="108"/>
        <v>26.68754658867962</v>
      </c>
      <c r="E705" s="1">
        <f t="shared" si="109"/>
        <v>-26.68754658867962</v>
      </c>
      <c r="F705" s="1">
        <f t="shared" si="104"/>
        <v>53.37509317735924</v>
      </c>
      <c r="G705" s="3">
        <f t="shared" si="112"/>
        <v>-0.04083735734742788</v>
      </c>
      <c r="H705" s="4">
        <f t="shared" si="110"/>
        <v>2.338508831016155</v>
      </c>
      <c r="I705" s="3">
        <f t="shared" si="105"/>
        <v>172.38213391432964</v>
      </c>
      <c r="J705" s="12">
        <f t="shared" si="111"/>
        <v>66.65423445352145</v>
      </c>
    </row>
    <row r="706" spans="1:10" ht="12.75">
      <c r="A706" s="9">
        <f t="shared" si="103"/>
        <v>171</v>
      </c>
      <c r="B706" s="1">
        <f t="shared" si="106"/>
        <v>0.4023529411764706</v>
      </c>
      <c r="C706" s="1">
        <f t="shared" si="107"/>
        <v>0.06277009149928411</v>
      </c>
      <c r="D706" s="1">
        <f t="shared" si="108"/>
        <v>26.677288887195747</v>
      </c>
      <c r="E706" s="1">
        <f t="shared" si="109"/>
        <v>-26.677288887195747</v>
      </c>
      <c r="F706" s="1">
        <f t="shared" si="104"/>
        <v>53.354577774391494</v>
      </c>
      <c r="G706" s="3">
        <f t="shared" si="112"/>
        <v>-0.0410308059354918</v>
      </c>
      <c r="H706" s="4">
        <f t="shared" si="110"/>
        <v>2.3495740777139638</v>
      </c>
      <c r="I706" s="3">
        <f t="shared" si="105"/>
        <v>172.63985244993583</v>
      </c>
      <c r="J706" s="12">
        <f t="shared" si="111"/>
        <v>66.64366080087387</v>
      </c>
    </row>
    <row r="707" spans="1:10" ht="12.75">
      <c r="A707" s="9">
        <f aca="true" t="shared" si="113" ref="A707:A770">A706+0.25</f>
        <v>171.25</v>
      </c>
      <c r="B707" s="1">
        <f t="shared" si="106"/>
        <v>0.40294117647058825</v>
      </c>
      <c r="C707" s="1">
        <f t="shared" si="107"/>
        <v>0.06274584217761112</v>
      </c>
      <c r="D707" s="1">
        <f t="shared" si="108"/>
        <v>26.666982925484724</v>
      </c>
      <c r="E707" s="1">
        <f t="shared" si="109"/>
        <v>-26.666982925484724</v>
      </c>
      <c r="F707" s="1">
        <f aca="true" t="shared" si="114" ref="F707:F770">D707*2</f>
        <v>53.33396585096945</v>
      </c>
      <c r="G707" s="3">
        <f t="shared" si="112"/>
        <v>-0.04122384684409042</v>
      </c>
      <c r="H707" s="4">
        <f t="shared" si="110"/>
        <v>2.3606158303664264</v>
      </c>
      <c r="I707" s="3">
        <f aca="true" t="shared" si="115" ref="I707:I770">SIN(RADIANS(H707))*offset+A707</f>
        <v>172.8975545363613</v>
      </c>
      <c r="J707" s="12">
        <f t="shared" si="111"/>
        <v>66.63303807294349</v>
      </c>
    </row>
    <row r="708" spans="1:10" ht="12.75">
      <c r="A708" s="9">
        <f t="shared" si="113"/>
        <v>171.5</v>
      </c>
      <c r="B708" s="1">
        <f t="shared" si="106"/>
        <v>0.40352941176470586</v>
      </c>
      <c r="C708" s="1">
        <f t="shared" si="107"/>
        <v>0.06272147954156027</v>
      </c>
      <c r="D708" s="1">
        <f t="shared" si="108"/>
        <v>26.656628805163113</v>
      </c>
      <c r="E708" s="1">
        <f t="shared" si="109"/>
        <v>-26.656628805163113</v>
      </c>
      <c r="F708" s="1">
        <f t="shared" si="114"/>
        <v>53.313257610326225</v>
      </c>
      <c r="G708" s="3">
        <f t="shared" si="112"/>
        <v>-0.04141648128644704</v>
      </c>
      <c r="H708" s="4">
        <f t="shared" si="110"/>
        <v>2.3716341586600134</v>
      </c>
      <c r="I708" s="3">
        <f t="shared" si="115"/>
        <v>173.1552402223184</v>
      </c>
      <c r="J708" s="12">
        <f t="shared" si="111"/>
        <v>66.62236637882012</v>
      </c>
    </row>
    <row r="709" spans="1:10" ht="12.75">
      <c r="A709" s="9">
        <f t="shared" si="113"/>
        <v>171.75</v>
      </c>
      <c r="B709" s="1">
        <f t="shared" si="106"/>
        <v>0.4041176470588235</v>
      </c>
      <c r="C709" s="1">
        <f t="shared" si="107"/>
        <v>0.06269700382951793</v>
      </c>
      <c r="D709" s="1">
        <f t="shared" si="108"/>
        <v>26.64622662754512</v>
      </c>
      <c r="E709" s="1">
        <f t="shared" si="109"/>
        <v>-26.64622662754512</v>
      </c>
      <c r="F709" s="1">
        <f t="shared" si="114"/>
        <v>53.29245325509024</v>
      </c>
      <c r="G709" s="3">
        <f t="shared" si="112"/>
        <v>-0.04160871047197645</v>
      </c>
      <c r="H709" s="4">
        <f t="shared" si="110"/>
        <v>2.3826291320669846</v>
      </c>
      <c r="I709" s="3">
        <f t="shared" si="115"/>
        <v>173.41290955637126</v>
      </c>
      <c r="J709" s="12">
        <f t="shared" si="111"/>
        <v>66.61164582723987</v>
      </c>
    </row>
    <row r="710" spans="1:10" ht="12.75">
      <c r="A710" s="9">
        <f t="shared" si="113"/>
        <v>172</v>
      </c>
      <c r="B710" s="1">
        <f t="shared" si="106"/>
        <v>0.4047058823529412</v>
      </c>
      <c r="C710" s="1">
        <f t="shared" si="107"/>
        <v>0.06267241527916213</v>
      </c>
      <c r="D710" s="1">
        <f t="shared" si="108"/>
        <v>26.635776493643906</v>
      </c>
      <c r="E710" s="1">
        <f t="shared" si="109"/>
        <v>-26.635776493643906</v>
      </c>
      <c r="F710" s="1">
        <f t="shared" si="114"/>
        <v>53.27155298728781</v>
      </c>
      <c r="G710" s="3">
        <f t="shared" si="112"/>
        <v>-0.04180053560484964</v>
      </c>
      <c r="H710" s="4">
        <f t="shared" si="110"/>
        <v>2.393600819763233</v>
      </c>
      <c r="I710" s="3">
        <f t="shared" si="115"/>
        <v>173.6705625868785</v>
      </c>
      <c r="J710" s="12">
        <f t="shared" si="111"/>
        <v>66.60087652658918</v>
      </c>
    </row>
    <row r="711" spans="1:10" ht="12.75">
      <c r="A711" s="9">
        <f t="shared" si="113"/>
        <v>172.25</v>
      </c>
      <c r="B711" s="1">
        <f t="shared" si="106"/>
        <v>0.4052941176470588</v>
      </c>
      <c r="C711" s="1">
        <f t="shared" si="107"/>
        <v>0.06264771412746482</v>
      </c>
      <c r="D711" s="1">
        <f t="shared" si="108"/>
        <v>26.62527850417255</v>
      </c>
      <c r="E711" s="1">
        <f t="shared" si="109"/>
        <v>-26.62527850417255</v>
      </c>
      <c r="F711" s="1">
        <f t="shared" si="114"/>
        <v>53.2505570083451</v>
      </c>
      <c r="G711" s="3">
        <f t="shared" si="112"/>
        <v>-0.04199195788542909</v>
      </c>
      <c r="H711" s="4">
        <f t="shared" si="110"/>
        <v>2.4045492907103165</v>
      </c>
      <c r="I711" s="3">
        <f t="shared" si="115"/>
        <v>173.9281993620505</v>
      </c>
      <c r="J711" s="12">
        <f t="shared" si="111"/>
        <v>66.5900585849038</v>
      </c>
    </row>
    <row r="712" spans="1:10" ht="12.75">
      <c r="A712" s="9">
        <f t="shared" si="113"/>
        <v>172.5</v>
      </c>
      <c r="B712" s="1">
        <f t="shared" si="106"/>
        <v>0.40588235294117647</v>
      </c>
      <c r="C712" s="1">
        <f t="shared" si="107"/>
        <v>0.0626229006106948</v>
      </c>
      <c r="D712" s="1">
        <f t="shared" si="108"/>
        <v>26.614732759545287</v>
      </c>
      <c r="E712" s="1">
        <f t="shared" si="109"/>
        <v>-26.614732759545287</v>
      </c>
      <c r="F712" s="1">
        <f t="shared" si="114"/>
        <v>53.229465519090574</v>
      </c>
      <c r="G712" s="3">
        <f t="shared" si="112"/>
        <v>-0.04218297850904662</v>
      </c>
      <c r="H712" s="4">
        <f t="shared" si="110"/>
        <v>2.415474613585497</v>
      </c>
      <c r="I712" s="3">
        <f t="shared" si="115"/>
        <v>174.1858199299005</v>
      </c>
      <c r="J712" s="12">
        <f t="shared" si="111"/>
        <v>66.57919210987242</v>
      </c>
    </row>
    <row r="713" spans="1:10" ht="12.75">
      <c r="A713" s="9">
        <f t="shared" si="113"/>
        <v>172.75</v>
      </c>
      <c r="B713" s="1">
        <f t="shared" si="106"/>
        <v>0.40647058823529414</v>
      </c>
      <c r="C713" s="1">
        <f t="shared" si="107"/>
        <v>0.06259797496442011</v>
      </c>
      <c r="D713" s="1">
        <f t="shared" si="108"/>
        <v>26.60413935987855</v>
      </c>
      <c r="E713" s="1">
        <f t="shared" si="109"/>
        <v>-26.60413935987855</v>
      </c>
      <c r="F713" s="1">
        <f t="shared" si="114"/>
        <v>53.2082787197571</v>
      </c>
      <c r="G713" s="3">
        <f t="shared" si="112"/>
        <v>-0.04237359866695556</v>
      </c>
      <c r="H713" s="4">
        <f t="shared" si="110"/>
        <v>2.426376856836137</v>
      </c>
      <c r="I713" s="3">
        <f t="shared" si="115"/>
        <v>174.44342433828263</v>
      </c>
      <c r="J713" s="12">
        <f t="shared" si="111"/>
        <v>66.56827720883648</v>
      </c>
    </row>
    <row r="714" spans="1:10" ht="12.75">
      <c r="A714" s="9">
        <f t="shared" si="113"/>
        <v>173</v>
      </c>
      <c r="B714" s="1">
        <f t="shared" si="106"/>
        <v>0.40705882352941175</v>
      </c>
      <c r="C714" s="1">
        <f t="shared" si="107"/>
        <v>0.06257293742351071</v>
      </c>
      <c r="D714" s="1">
        <f t="shared" si="108"/>
        <v>26.59349840499205</v>
      </c>
      <c r="E714" s="1">
        <f t="shared" si="109"/>
        <v>-26.59349840499205</v>
      </c>
      <c r="F714" s="1">
        <f t="shared" si="114"/>
        <v>53.1869968099841</v>
      </c>
      <c r="G714" s="3">
        <f t="shared" si="112"/>
        <v>-0.042563819545989645</v>
      </c>
      <c r="H714" s="4">
        <f t="shared" si="110"/>
        <v>2.4372560886601318</v>
      </c>
      <c r="I714" s="3">
        <f t="shared" si="115"/>
        <v>174.70101263487808</v>
      </c>
      <c r="J714" s="12">
        <f t="shared" si="111"/>
        <v>66.55731398879217</v>
      </c>
    </row>
    <row r="715" spans="1:10" ht="12.75">
      <c r="A715" s="9">
        <f t="shared" si="113"/>
        <v>173.25</v>
      </c>
      <c r="B715" s="1">
        <f t="shared" si="106"/>
        <v>0.4076470588235294</v>
      </c>
      <c r="C715" s="1">
        <f t="shared" si="107"/>
        <v>0.06254778822214101</v>
      </c>
      <c r="D715" s="1">
        <f t="shared" si="108"/>
        <v>26.582809994409928</v>
      </c>
      <c r="E715" s="1">
        <f t="shared" si="109"/>
        <v>-26.582809994409928</v>
      </c>
      <c r="F715" s="1">
        <f t="shared" si="114"/>
        <v>53.165619988819856</v>
      </c>
      <c r="G715" s="3">
        <f t="shared" si="112"/>
        <v>-0.04275364232849199</v>
      </c>
      <c r="H715" s="4">
        <f t="shared" si="110"/>
        <v>2.448112377001787</v>
      </c>
      <c r="I715" s="3">
        <f t="shared" si="115"/>
        <v>174.95858486719234</v>
      </c>
      <c r="J715" s="12">
        <f t="shared" si="111"/>
        <v>66.54630255639206</v>
      </c>
    </row>
    <row r="716" spans="1:10" ht="12.75">
      <c r="A716" s="9">
        <f t="shared" si="113"/>
        <v>173.5</v>
      </c>
      <c r="B716" s="1">
        <f t="shared" si="106"/>
        <v>0.4082352941176471</v>
      </c>
      <c r="C716" s="1">
        <f t="shared" si="107"/>
        <v>0.06252252759379257</v>
      </c>
      <c r="D716" s="1">
        <f t="shared" si="108"/>
        <v>26.57207422736184</v>
      </c>
      <c r="E716" s="1">
        <f t="shared" si="109"/>
        <v>-26.57207422736184</v>
      </c>
      <c r="F716" s="1">
        <f t="shared" si="114"/>
        <v>53.14414845472368</v>
      </c>
      <c r="G716" s="3">
        <f t="shared" si="112"/>
        <v>-0.042943068192357714</v>
      </c>
      <c r="H716" s="4">
        <f t="shared" si="110"/>
        <v>2.458945789554203</v>
      </c>
      <c r="I716" s="3">
        <f t="shared" si="115"/>
        <v>175.2161410825568</v>
      </c>
      <c r="J716" s="12">
        <f t="shared" si="111"/>
        <v>66.53524301794651</v>
      </c>
    </row>
    <row r="717" spans="1:10" ht="12.75">
      <c r="A717" s="9">
        <f t="shared" si="113"/>
        <v>173.75</v>
      </c>
      <c r="B717" s="1">
        <f t="shared" si="106"/>
        <v>0.4088235294117647</v>
      </c>
      <c r="C717" s="1">
        <f t="shared" si="107"/>
        <v>0.06249715577125635</v>
      </c>
      <c r="D717" s="1">
        <f t="shared" si="108"/>
        <v>26.56129120278395</v>
      </c>
      <c r="E717" s="1">
        <f t="shared" si="109"/>
        <v>-26.56129120278395</v>
      </c>
      <c r="F717" s="1">
        <f t="shared" si="114"/>
        <v>53.1225824055679</v>
      </c>
      <c r="G717" s="3">
        <f t="shared" si="112"/>
        <v>-0.04313209831155973</v>
      </c>
      <c r="H717" s="4">
        <f t="shared" si="110"/>
        <v>2.469756393789281</v>
      </c>
      <c r="I717" s="3">
        <f t="shared" si="115"/>
        <v>175.47368132814958</v>
      </c>
      <c r="J717" s="12">
        <f t="shared" si="111"/>
        <v>66.52413547942407</v>
      </c>
    </row>
    <row r="718" spans="1:10" ht="12.75">
      <c r="A718" s="9">
        <f t="shared" si="113"/>
        <v>174</v>
      </c>
      <c r="B718" s="1">
        <f t="shared" si="106"/>
        <v>0.40941176470588236</v>
      </c>
      <c r="C718" s="1">
        <f t="shared" si="107"/>
        <v>0.06247167298663553</v>
      </c>
      <c r="D718" s="1">
        <f t="shared" si="108"/>
        <v>26.5504610193201</v>
      </c>
      <c r="E718" s="1">
        <f t="shared" si="109"/>
        <v>-26.5504610193201</v>
      </c>
      <c r="F718" s="1">
        <f t="shared" si="114"/>
        <v>53.1009220386402</v>
      </c>
      <c r="G718" s="3">
        <f t="shared" si="112"/>
        <v>-0.04332073385539559</v>
      </c>
      <c r="H718" s="4">
        <f t="shared" si="110"/>
        <v>2.480544256914598</v>
      </c>
      <c r="I718" s="3">
        <f t="shared" si="115"/>
        <v>175.73120565096568</v>
      </c>
      <c r="J718" s="12">
        <f t="shared" si="111"/>
        <v>66.51298004645432</v>
      </c>
    </row>
    <row r="719" spans="1:10" ht="12.75">
      <c r="A719" s="9">
        <f t="shared" si="113"/>
        <v>174.25</v>
      </c>
      <c r="B719" s="1">
        <f t="shared" si="106"/>
        <v>0.41</v>
      </c>
      <c r="C719" s="1">
        <f t="shared" si="107"/>
        <v>0.06244607947134783</v>
      </c>
      <c r="D719" s="1">
        <f t="shared" si="108"/>
        <v>26.53958377532283</v>
      </c>
      <c r="E719" s="1">
        <f t="shared" si="109"/>
        <v>-26.53958377532283</v>
      </c>
      <c r="F719" s="1">
        <f t="shared" si="114"/>
        <v>53.07916755064566</v>
      </c>
      <c r="G719" s="3">
        <f t="shared" si="112"/>
        <v>-0.04350897598908432</v>
      </c>
      <c r="H719" s="4">
        <f t="shared" si="110"/>
        <v>2.4913094459074823</v>
      </c>
      <c r="I719" s="3">
        <f t="shared" si="115"/>
        <v>175.98871409784033</v>
      </c>
      <c r="J719" s="12">
        <f t="shared" si="111"/>
        <v>66.50177682432818</v>
      </c>
    </row>
    <row r="720" spans="1:10" ht="12.75">
      <c r="A720" s="9">
        <f t="shared" si="113"/>
        <v>174.5</v>
      </c>
      <c r="B720" s="1">
        <f t="shared" si="106"/>
        <v>0.41058823529411764</v>
      </c>
      <c r="C720" s="1">
        <f t="shared" si="107"/>
        <v>0.06242037545612809</v>
      </c>
      <c r="D720" s="1">
        <f t="shared" si="108"/>
        <v>26.528659568854437</v>
      </c>
      <c r="E720" s="1">
        <f t="shared" si="109"/>
        <v>-26.528659568854437</v>
      </c>
      <c r="F720" s="1">
        <f t="shared" si="114"/>
        <v>53.05731913770887</v>
      </c>
      <c r="G720" s="3">
        <f t="shared" si="112"/>
        <v>-0.04369682587356749</v>
      </c>
      <c r="H720" s="4">
        <f t="shared" si="110"/>
        <v>2.5020520275035802</v>
      </c>
      <c r="I720" s="3">
        <f t="shared" si="115"/>
        <v>176.2462067154414</v>
      </c>
      <c r="J720" s="12">
        <f t="shared" si="111"/>
        <v>66.49052591799969</v>
      </c>
    </row>
    <row r="721" spans="1:10" ht="12.75">
      <c r="A721" s="9">
        <f t="shared" si="113"/>
        <v>174.75</v>
      </c>
      <c r="B721" s="1">
        <f t="shared" si="106"/>
        <v>0.4111764705882353</v>
      </c>
      <c r="C721" s="1">
        <f t="shared" si="107"/>
        <v>0.06239456117103069</v>
      </c>
      <c r="D721" s="1">
        <f t="shared" si="108"/>
        <v>26.517688497688045</v>
      </c>
      <c r="E721" s="1">
        <f t="shared" si="109"/>
        <v>-26.517688497688045</v>
      </c>
      <c r="F721" s="1">
        <f t="shared" si="114"/>
        <v>53.03537699537609</v>
      </c>
      <c r="G721" s="3">
        <f t="shared" si="112"/>
        <v>-0.04388428466556604</v>
      </c>
      <c r="H721" s="4">
        <f t="shared" si="110"/>
        <v>2.5127720682000514</v>
      </c>
      <c r="I721" s="3">
        <f t="shared" si="115"/>
        <v>176.5036835502713</v>
      </c>
      <c r="J721" s="12">
        <f t="shared" si="111"/>
        <v>66.4792274320873</v>
      </c>
    </row>
    <row r="722" spans="1:10" ht="12.75">
      <c r="A722" s="9">
        <f t="shared" si="113"/>
        <v>175</v>
      </c>
      <c r="B722" s="1">
        <f t="shared" si="106"/>
        <v>0.4117647058823529</v>
      </c>
      <c r="C722" s="1">
        <f t="shared" si="107"/>
        <v>0.06236863684543202</v>
      </c>
      <c r="D722" s="1">
        <f t="shared" si="108"/>
        <v>26.506670659308607</v>
      </c>
      <c r="E722" s="1">
        <f t="shared" si="109"/>
        <v>-26.506670659308607</v>
      </c>
      <c r="F722" s="1">
        <f t="shared" si="114"/>
        <v>53.013341318617215</v>
      </c>
      <c r="G722" s="3">
        <f t="shared" si="112"/>
        <v>-0.04407135351775082</v>
      </c>
      <c r="H722" s="4">
        <f t="shared" si="110"/>
        <v>2.5234696342652674</v>
      </c>
      <c r="I722" s="3">
        <f t="shared" si="115"/>
        <v>176.7611446486739</v>
      </c>
      <c r="J722" s="12">
        <f t="shared" si="111"/>
        <v>66.46788147087496</v>
      </c>
    </row>
    <row r="723" spans="1:10" ht="12.75">
      <c r="A723" s="9">
        <f t="shared" si="113"/>
        <v>175.25</v>
      </c>
      <c r="B723" s="1">
        <f t="shared" si="106"/>
        <v>0.4123529411764706</v>
      </c>
      <c r="C723" s="1">
        <f t="shared" si="107"/>
        <v>0.062342602708032935</v>
      </c>
      <c r="D723" s="1">
        <f t="shared" si="108"/>
        <v>26.495606150913996</v>
      </c>
      <c r="E723" s="1">
        <f t="shared" si="109"/>
        <v>-26.495606150913996</v>
      </c>
      <c r="F723" s="1">
        <f t="shared" si="114"/>
        <v>52.99121230182799</v>
      </c>
      <c r="G723" s="3">
        <f t="shared" si="112"/>
        <v>-0.044258033578444156</v>
      </c>
      <c r="H723" s="4">
        <f t="shared" si="110"/>
        <v>2.5341447917216917</v>
      </c>
      <c r="I723" s="3">
        <f t="shared" si="115"/>
        <v>177.0185900568226</v>
      </c>
      <c r="J723" s="12">
        <f t="shared" si="111"/>
        <v>66.45648813831397</v>
      </c>
    </row>
    <row r="724" spans="1:10" ht="12.75">
      <c r="A724" s="9">
        <f t="shared" si="113"/>
        <v>175.5</v>
      </c>
      <c r="B724" s="1">
        <f t="shared" si="106"/>
        <v>0.41294117647058826</v>
      </c>
      <c r="C724" s="1">
        <f t="shared" si="107"/>
        <v>0.06231645898686113</v>
      </c>
      <c r="D724" s="1">
        <f t="shared" si="108"/>
        <v>26.48449506941598</v>
      </c>
      <c r="E724" s="1">
        <f t="shared" si="109"/>
        <v>-26.48449506941598</v>
      </c>
      <c r="F724" s="1">
        <f t="shared" si="114"/>
        <v>52.96899013883196</v>
      </c>
      <c r="G724" s="3">
        <f t="shared" si="112"/>
        <v>-0.044444325992060385</v>
      </c>
      <c r="H724" s="4">
        <f t="shared" si="110"/>
        <v>2.5447976063710187</v>
      </c>
      <c r="I724" s="3">
        <f t="shared" si="115"/>
        <v>177.27601982073764</v>
      </c>
      <c r="J724" s="12">
        <f t="shared" si="111"/>
        <v>66.44504753802366</v>
      </c>
    </row>
    <row r="725" spans="1:10" ht="12.75">
      <c r="A725" s="9">
        <f t="shared" si="113"/>
        <v>175.75</v>
      </c>
      <c r="B725" s="1">
        <f t="shared" si="106"/>
        <v>0.41352941176470587</v>
      </c>
      <c r="C725" s="1">
        <f t="shared" si="107"/>
        <v>0.06229020590927373</v>
      </c>
      <c r="D725" s="1">
        <f t="shared" si="108"/>
        <v>26.473337511441333</v>
      </c>
      <c r="E725" s="1">
        <f t="shared" si="109"/>
        <v>-26.473337511441333</v>
      </c>
      <c r="F725" s="1">
        <f t="shared" si="114"/>
        <v>52.946675022882665</v>
      </c>
      <c r="G725" s="3">
        <f t="shared" si="112"/>
        <v>-0.044630231898594275</v>
      </c>
      <c r="H725" s="4">
        <f t="shared" si="110"/>
        <v>2.555428143764867</v>
      </c>
      <c r="I725" s="3">
        <f t="shared" si="115"/>
        <v>177.53343398626583</v>
      </c>
      <c r="J725" s="12">
        <f t="shared" si="111"/>
        <v>66.43355977329358</v>
      </c>
    </row>
    <row r="726" spans="1:10" ht="12.75">
      <c r="A726" s="9">
        <f t="shared" si="113"/>
        <v>176</v>
      </c>
      <c r="B726" s="1">
        <f aca="true" t="shared" si="116" ref="B726:B789">A726/chord</f>
        <v>0.41411764705882353</v>
      </c>
      <c r="C726" s="1">
        <f aca="true" t="shared" si="117" ref="C726:C789">(tt/0.2)*(0.2969*SQRT(B726)-0.126*B726-0.3516*B726^2+0.2843*B726^3-0.1015*B726^4)</f>
        <v>0.06226384370195933</v>
      </c>
      <c r="D726" s="1">
        <f aca="true" t="shared" si="118" ref="D726:D789">C726*chord</f>
        <v>26.462133573332714</v>
      </c>
      <c r="E726" s="1">
        <f aca="true" t="shared" si="119" ref="E726:E789">-D726</f>
        <v>-26.462133573332714</v>
      </c>
      <c r="F726" s="1">
        <f t="shared" si="114"/>
        <v>52.92426714666543</v>
      </c>
      <c r="G726" s="3">
        <f t="shared" si="112"/>
        <v>-0.044815752434473666</v>
      </c>
      <c r="H726" s="4">
        <f aca="true" t="shared" si="120" ref="H726:H789">-DEGREES(ATAN(G726))</f>
        <v>2.566036469253485</v>
      </c>
      <c r="I726" s="3">
        <f t="shared" si="115"/>
        <v>177.79083259911448</v>
      </c>
      <c r="J726" s="12">
        <f aca="true" t="shared" si="121" ref="J726:J789">COS(RADIANS(H726))*offset+D726</f>
        <v>66.42202494708333</v>
      </c>
    </row>
    <row r="727" spans="1:10" ht="12.75">
      <c r="A727" s="9">
        <f t="shared" si="113"/>
        <v>176.25</v>
      </c>
      <c r="B727" s="1">
        <f t="shared" si="116"/>
        <v>0.4147058823529412</v>
      </c>
      <c r="C727" s="1">
        <f t="shared" si="117"/>
        <v>0.06223737259094078</v>
      </c>
      <c r="D727" s="1">
        <f t="shared" si="118"/>
        <v>26.450883351149834</v>
      </c>
      <c r="E727" s="1">
        <f t="shared" si="119"/>
        <v>-26.450883351149834</v>
      </c>
      <c r="F727" s="1">
        <f t="shared" si="114"/>
        <v>52.90176670229967</v>
      </c>
      <c r="G727" s="3">
        <f t="shared" si="112"/>
        <v>-0.04500088873152208</v>
      </c>
      <c r="H727" s="4">
        <f t="shared" si="120"/>
        <v>2.576622647926377</v>
      </c>
      <c r="I727" s="3">
        <f t="shared" si="115"/>
        <v>178.04821570480982</v>
      </c>
      <c r="J727" s="12">
        <f t="shared" si="121"/>
        <v>66.41044316202581</v>
      </c>
    </row>
    <row r="728" spans="1:10" ht="12.75">
      <c r="A728" s="9">
        <f t="shared" si="113"/>
        <v>176.5</v>
      </c>
      <c r="B728" s="1">
        <f t="shared" si="116"/>
        <v>0.4152941176470588</v>
      </c>
      <c r="C728" s="1">
        <f t="shared" si="117"/>
        <v>0.06221079280157727</v>
      </c>
      <c r="D728" s="1">
        <f t="shared" si="118"/>
        <v>26.43958694067034</v>
      </c>
      <c r="E728" s="1">
        <f t="shared" si="119"/>
        <v>-26.43958694067034</v>
      </c>
      <c r="F728" s="1">
        <f t="shared" si="114"/>
        <v>52.87917388134068</v>
      </c>
      <c r="G728" s="3">
        <f t="shared" si="112"/>
        <v>-0.04518564191798191</v>
      </c>
      <c r="H728" s="4">
        <f t="shared" si="120"/>
        <v>2.5871867446707633</v>
      </c>
      <c r="I728" s="3">
        <f t="shared" si="115"/>
        <v>178.30558334873803</v>
      </c>
      <c r="J728" s="12">
        <f t="shared" si="121"/>
        <v>66.39881452042668</v>
      </c>
    </row>
    <row r="729" spans="1:10" ht="12.75">
      <c r="A729" s="9">
        <f t="shared" si="113"/>
        <v>176.75</v>
      </c>
      <c r="B729" s="1">
        <f t="shared" si="116"/>
        <v>0.4158823529411765</v>
      </c>
      <c r="C729" s="1">
        <f t="shared" si="117"/>
        <v>0.062184104558566766</v>
      </c>
      <c r="D729" s="1">
        <f t="shared" si="118"/>
        <v>26.428244437390877</v>
      </c>
      <c r="E729" s="1">
        <f t="shared" si="119"/>
        <v>-26.428244437390877</v>
      </c>
      <c r="F729" s="1">
        <f t="shared" si="114"/>
        <v>52.85648887478175</v>
      </c>
      <c r="G729" s="3">
        <f t="shared" si="112"/>
        <v>-0.0453700131178465</v>
      </c>
      <c r="H729" s="4">
        <f t="shared" si="120"/>
        <v>2.5977288241333336</v>
      </c>
      <c r="I729" s="3">
        <f t="shared" si="115"/>
        <v>178.5629355761182</v>
      </c>
      <c r="J729" s="12">
        <f t="shared" si="121"/>
        <v>66.38713912426685</v>
      </c>
    </row>
    <row r="730" spans="1:10" ht="12.75">
      <c r="A730" s="9">
        <f t="shared" si="113"/>
        <v>177</v>
      </c>
      <c r="B730" s="1">
        <f t="shared" si="116"/>
        <v>0.4164705882352941</v>
      </c>
      <c r="C730" s="1">
        <f t="shared" si="117"/>
        <v>0.06215730808594838</v>
      </c>
      <c r="D730" s="1">
        <f t="shared" si="118"/>
        <v>26.416855936528062</v>
      </c>
      <c r="E730" s="1">
        <f t="shared" si="119"/>
        <v>-26.416855936528062</v>
      </c>
      <c r="F730" s="1">
        <f t="shared" si="114"/>
        <v>52.833711873056124</v>
      </c>
      <c r="G730" s="3">
        <f t="shared" si="112"/>
        <v>-0.04555400345125804</v>
      </c>
      <c r="H730" s="4">
        <f t="shared" si="120"/>
        <v>2.608248950742956</v>
      </c>
      <c r="I730" s="3">
        <f t="shared" si="115"/>
        <v>178.8202724320185</v>
      </c>
      <c r="J730" s="12">
        <f t="shared" si="121"/>
        <v>66.37541707520313</v>
      </c>
    </row>
    <row r="731" spans="1:10" ht="12.75">
      <c r="A731" s="9">
        <f t="shared" si="113"/>
        <v>177.25</v>
      </c>
      <c r="B731" s="1">
        <f t="shared" si="116"/>
        <v>0.41705882352941176</v>
      </c>
      <c r="C731" s="1">
        <f t="shared" si="117"/>
        <v>0.06213040360710472</v>
      </c>
      <c r="D731" s="1">
        <f t="shared" si="118"/>
        <v>26.405421533019506</v>
      </c>
      <c r="E731" s="1">
        <f t="shared" si="119"/>
        <v>-26.405421533019506</v>
      </c>
      <c r="F731" s="1">
        <f t="shared" si="114"/>
        <v>52.81084306603901</v>
      </c>
      <c r="G731" s="3">
        <f t="shared" si="112"/>
        <v>-0.045737614034223384</v>
      </c>
      <c r="H731" s="4">
        <f t="shared" si="120"/>
        <v>2.618747188694371</v>
      </c>
      <c r="I731" s="3">
        <f t="shared" si="115"/>
        <v>179.07759396134455</v>
      </c>
      <c r="J731" s="12">
        <f t="shared" si="121"/>
        <v>66.36364847457007</v>
      </c>
    </row>
    <row r="732" spans="1:10" ht="12.75">
      <c r="A732" s="9">
        <f t="shared" si="113"/>
        <v>177.5</v>
      </c>
      <c r="B732" s="1">
        <f t="shared" si="116"/>
        <v>0.4176470588235294</v>
      </c>
      <c r="C732" s="1">
        <f t="shared" si="117"/>
        <v>0.062103391344763934</v>
      </c>
      <c r="D732" s="1">
        <f t="shared" si="118"/>
        <v>26.39394132152467</v>
      </c>
      <c r="E732" s="1">
        <f t="shared" si="119"/>
        <v>-26.39394132152467</v>
      </c>
      <c r="F732" s="1">
        <f t="shared" si="114"/>
        <v>52.78788264304934</v>
      </c>
      <c r="G732" s="3">
        <f t="shared" si="112"/>
        <v>-0.045920845979338765</v>
      </c>
      <c r="H732" s="4">
        <f t="shared" si="120"/>
        <v>2.6292236019895863</v>
      </c>
      <c r="I732" s="3">
        <f t="shared" si="115"/>
        <v>179.33490020886833</v>
      </c>
      <c r="J732" s="12">
        <f t="shared" si="121"/>
        <v>66.35183342337979</v>
      </c>
    </row>
    <row r="733" spans="1:10" ht="12.75">
      <c r="A733" s="9">
        <f t="shared" si="113"/>
        <v>177.75</v>
      </c>
      <c r="B733" s="1">
        <f t="shared" si="116"/>
        <v>0.41823529411764704</v>
      </c>
      <c r="C733" s="1">
        <f t="shared" si="117"/>
        <v>0.06207627152100238</v>
      </c>
      <c r="D733" s="1">
        <f t="shared" si="118"/>
        <v>26.382415396426012</v>
      </c>
      <c r="E733" s="1">
        <f t="shared" si="119"/>
        <v>-26.382415396426012</v>
      </c>
      <c r="F733" s="1">
        <f t="shared" si="114"/>
        <v>52.764830792852024</v>
      </c>
      <c r="G733" s="3">
        <f t="shared" si="112"/>
        <v>-0.046103700394638736</v>
      </c>
      <c r="H733" s="4">
        <f t="shared" si="120"/>
        <v>2.639678254372012</v>
      </c>
      <c r="I733" s="3">
        <f t="shared" si="115"/>
        <v>179.5921912191823</v>
      </c>
      <c r="J733" s="12">
        <f t="shared" si="121"/>
        <v>66.33997202232555</v>
      </c>
    </row>
    <row r="734" spans="1:10" ht="12.75">
      <c r="A734" s="9">
        <f t="shared" si="113"/>
        <v>178</v>
      </c>
      <c r="B734" s="1">
        <f t="shared" si="116"/>
        <v>0.4188235294117647</v>
      </c>
      <c r="C734" s="1">
        <f t="shared" si="117"/>
        <v>0.06204904435724663</v>
      </c>
      <c r="D734" s="1">
        <f t="shared" si="118"/>
        <v>26.370843851829818</v>
      </c>
      <c r="E734" s="1">
        <f t="shared" si="119"/>
        <v>-26.370843851829818</v>
      </c>
      <c r="F734" s="1">
        <f t="shared" si="114"/>
        <v>52.741687703659636</v>
      </c>
      <c r="G734" s="3">
        <f t="shared" si="112"/>
        <v>-0.04628617838477567</v>
      </c>
      <c r="H734" s="4">
        <f t="shared" si="120"/>
        <v>2.6501112093938546</v>
      </c>
      <c r="I734" s="3">
        <f t="shared" si="115"/>
        <v>179.84946703674626</v>
      </c>
      <c r="J734" s="12">
        <f t="shared" si="121"/>
        <v>66.32806437178075</v>
      </c>
    </row>
    <row r="735" spans="1:10" ht="12.75">
      <c r="A735" s="9">
        <f t="shared" si="113"/>
        <v>178.25</v>
      </c>
      <c r="B735" s="1">
        <f t="shared" si="116"/>
        <v>0.4194117647058824</v>
      </c>
      <c r="C735" s="1">
        <f t="shared" si="117"/>
        <v>0.0620217100742759</v>
      </c>
      <c r="D735" s="1">
        <f t="shared" si="118"/>
        <v>26.35922678156726</v>
      </c>
      <c r="E735" s="1">
        <f t="shared" si="119"/>
        <v>-26.35922678156726</v>
      </c>
      <c r="F735" s="1">
        <f t="shared" si="114"/>
        <v>52.71845356313452</v>
      </c>
      <c r="G735" s="3">
        <f t="shared" si="112"/>
        <v>-0.04646828105023815</v>
      </c>
      <c r="H735" s="4">
        <f t="shared" si="120"/>
        <v>2.660522530371381</v>
      </c>
      <c r="I735" s="3">
        <f t="shared" si="115"/>
        <v>180.10672770585631</v>
      </c>
      <c r="J735" s="12">
        <f t="shared" si="121"/>
        <v>66.31611057180177</v>
      </c>
    </row>
    <row r="736" spans="1:10" ht="12.75">
      <c r="A736" s="9">
        <f t="shared" si="113"/>
        <v>178.5</v>
      </c>
      <c r="B736" s="1">
        <f t="shared" si="116"/>
        <v>0.42</v>
      </c>
      <c r="C736" s="1">
        <f t="shared" si="117"/>
        <v>0.061994268892224084</v>
      </c>
      <c r="D736" s="1">
        <f t="shared" si="118"/>
        <v>26.347564279195236</v>
      </c>
      <c r="E736" s="1">
        <f t="shared" si="119"/>
        <v>-26.347564279195236</v>
      </c>
      <c r="F736" s="1">
        <f t="shared" si="114"/>
        <v>52.69512855839047</v>
      </c>
      <c r="G736" s="3">
        <f t="shared" si="112"/>
        <v>-0.04665000948808995</v>
      </c>
      <c r="H736" s="4">
        <f t="shared" si="120"/>
        <v>2.6709122804271206</v>
      </c>
      <c r="I736" s="3">
        <f t="shared" si="115"/>
        <v>180.3639732706741</v>
      </c>
      <c r="J736" s="12">
        <f t="shared" si="121"/>
        <v>66.30411072212762</v>
      </c>
    </row>
    <row r="737" spans="1:10" ht="12.75">
      <c r="A737" s="9">
        <f t="shared" si="113"/>
        <v>178.75</v>
      </c>
      <c r="B737" s="1">
        <f t="shared" si="116"/>
        <v>0.42058823529411765</v>
      </c>
      <c r="C737" s="1">
        <f t="shared" si="117"/>
        <v>0.061966721030582234</v>
      </c>
      <c r="D737" s="1">
        <f t="shared" si="118"/>
        <v>26.33585643799745</v>
      </c>
      <c r="E737" s="1">
        <f t="shared" si="119"/>
        <v>-26.33585643799745</v>
      </c>
      <c r="F737" s="1">
        <f t="shared" si="114"/>
        <v>52.6717128759949</v>
      </c>
      <c r="G737" s="3">
        <f t="shared" si="112"/>
        <v>-0.0468313647911458</v>
      </c>
      <c r="H737" s="4">
        <f t="shared" si="120"/>
        <v>2.6812805224427003</v>
      </c>
      <c r="I737" s="3">
        <f t="shared" si="115"/>
        <v>180.62120377519398</v>
      </c>
      <c r="J737" s="12">
        <f t="shared" si="121"/>
        <v>66.29206492218299</v>
      </c>
    </row>
    <row r="738" spans="1:10" ht="12.75">
      <c r="A738" s="9">
        <f t="shared" si="113"/>
        <v>179</v>
      </c>
      <c r="B738" s="1">
        <f t="shared" si="116"/>
        <v>0.4211764705882353</v>
      </c>
      <c r="C738" s="1">
        <f t="shared" si="117"/>
        <v>0.06193906670820062</v>
      </c>
      <c r="D738" s="1">
        <f t="shared" si="118"/>
        <v>26.32410335098526</v>
      </c>
      <c r="E738" s="1">
        <f t="shared" si="119"/>
        <v>-26.32410335098526</v>
      </c>
      <c r="F738" s="1">
        <f t="shared" si="114"/>
        <v>52.64820670197052</v>
      </c>
      <c r="G738" s="3">
        <f t="shared" si="112"/>
        <v>-0.04701234804875298</v>
      </c>
      <c r="H738" s="4">
        <f t="shared" si="120"/>
        <v>2.6916273191034796</v>
      </c>
      <c r="I738" s="3">
        <f t="shared" si="115"/>
        <v>180.87841926327408</v>
      </c>
      <c r="J738" s="12">
        <f t="shared" si="121"/>
        <v>66.27997327107786</v>
      </c>
    </row>
    <row r="739" spans="1:10" ht="12.75">
      <c r="A739" s="9">
        <f t="shared" si="113"/>
        <v>179.25</v>
      </c>
      <c r="B739" s="1">
        <f t="shared" si="116"/>
        <v>0.42176470588235293</v>
      </c>
      <c r="C739" s="1">
        <f t="shared" si="117"/>
        <v>0.06191130614329097</v>
      </c>
      <c r="D739" s="1">
        <f t="shared" si="118"/>
        <v>26.312305110898663</v>
      </c>
      <c r="E739" s="1">
        <f t="shared" si="119"/>
        <v>-26.312305110898663</v>
      </c>
      <c r="F739" s="1">
        <f t="shared" si="114"/>
        <v>52.624610221797326</v>
      </c>
      <c r="G739" s="3">
        <f t="shared" si="112"/>
        <v>-0.04719296034639342</v>
      </c>
      <c r="H739" s="4">
        <f t="shared" si="120"/>
        <v>2.701952732875762</v>
      </c>
      <c r="I739" s="3">
        <f t="shared" si="115"/>
        <v>181.13561977862057</v>
      </c>
      <c r="J739" s="12">
        <f t="shared" si="121"/>
        <v>66.26783586760962</v>
      </c>
    </row>
    <row r="740" spans="1:10" ht="12.75">
      <c r="A740" s="9">
        <f t="shared" si="113"/>
        <v>179.5</v>
      </c>
      <c r="B740" s="1">
        <f t="shared" si="116"/>
        <v>0.4223529411764706</v>
      </c>
      <c r="C740" s="1">
        <f t="shared" si="117"/>
        <v>0.06188343955342869</v>
      </c>
      <c r="D740" s="1">
        <f t="shared" si="118"/>
        <v>26.300461810207192</v>
      </c>
      <c r="E740" s="1">
        <f t="shared" si="119"/>
        <v>-26.300461810207192</v>
      </c>
      <c r="F740" s="1">
        <f t="shared" si="114"/>
        <v>52.600923620414385</v>
      </c>
      <c r="G740" s="3">
        <f t="shared" si="112"/>
        <v>-0.04737320276588264</v>
      </c>
      <c r="H740" s="4">
        <f t="shared" si="120"/>
        <v>2.7122568260181223</v>
      </c>
      <c r="I740" s="3">
        <f t="shared" si="115"/>
        <v>181.39280536479524</v>
      </c>
      <c r="J740" s="12">
        <f t="shared" si="121"/>
        <v>66.25565281026377</v>
      </c>
    </row>
    <row r="741" spans="1:10" ht="12.75">
      <c r="A741" s="9">
        <f t="shared" si="113"/>
        <v>179.75</v>
      </c>
      <c r="B741" s="1">
        <f t="shared" si="116"/>
        <v>0.4229411764705882</v>
      </c>
      <c r="C741" s="1">
        <f t="shared" si="117"/>
        <v>0.06185546715555498</v>
      </c>
      <c r="D741" s="1">
        <f t="shared" si="118"/>
        <v>26.288573541110868</v>
      </c>
      <c r="E741" s="1">
        <f t="shared" si="119"/>
        <v>-26.288573541110868</v>
      </c>
      <c r="F741" s="1">
        <f t="shared" si="114"/>
        <v>52.577147082221735</v>
      </c>
      <c r="G741" s="3">
        <f t="shared" si="112"/>
        <v>-0.04755307638529871</v>
      </c>
      <c r="H741" s="4">
        <f t="shared" si="120"/>
        <v>2.722539660577301</v>
      </c>
      <c r="I741" s="3">
        <f t="shared" si="115"/>
        <v>181.64997606521294</v>
      </c>
      <c r="J741" s="12">
        <f t="shared" si="121"/>
        <v>66.24342419721542</v>
      </c>
    </row>
    <row r="742" spans="1:10" ht="12.75">
      <c r="A742" s="9">
        <f t="shared" si="113"/>
        <v>180</v>
      </c>
      <c r="B742" s="1">
        <f t="shared" si="116"/>
        <v>0.4235294117647059</v>
      </c>
      <c r="C742" s="1">
        <f t="shared" si="117"/>
        <v>0.06182738916597912</v>
      </c>
      <c r="D742" s="1">
        <f t="shared" si="118"/>
        <v>26.276640395541126</v>
      </c>
      <c r="E742" s="1">
        <f t="shared" si="119"/>
        <v>-26.276640395541126</v>
      </c>
      <c r="F742" s="1">
        <f t="shared" si="114"/>
        <v>52.55328079108225</v>
      </c>
      <c r="G742" s="3">
        <f t="shared" si="112"/>
        <v>-0.04773258227896804</v>
      </c>
      <c r="H742" s="4">
        <f t="shared" si="120"/>
        <v>2.7328012983873515</v>
      </c>
      <c r="I742" s="3">
        <f t="shared" si="115"/>
        <v>181.90713192314072</v>
      </c>
      <c r="J742" s="12">
        <f t="shared" si="121"/>
        <v>66.23115012633043</v>
      </c>
    </row>
    <row r="743" spans="1:10" ht="12.75">
      <c r="A743" s="9">
        <f t="shared" si="113"/>
        <v>180.25</v>
      </c>
      <c r="B743" s="1">
        <f t="shared" si="116"/>
        <v>0.42411764705882354</v>
      </c>
      <c r="C743" s="1">
        <f t="shared" si="117"/>
        <v>0.06179920580038038</v>
      </c>
      <c r="D743" s="1">
        <f t="shared" si="118"/>
        <v>26.264662465161663</v>
      </c>
      <c r="E743" s="1">
        <f t="shared" si="119"/>
        <v>-26.264662465161663</v>
      </c>
      <c r="F743" s="1">
        <f t="shared" si="114"/>
        <v>52.52932493032333</v>
      </c>
      <c r="G743" s="3">
        <f t="shared" si="112"/>
        <v>-0.04791172151784906</v>
      </c>
      <c r="H743" s="4">
        <f t="shared" si="120"/>
        <v>2.743041801091528</v>
      </c>
      <c r="I743" s="3">
        <f t="shared" si="115"/>
        <v>182.16427298171325</v>
      </c>
      <c r="J743" s="12">
        <f t="shared" si="121"/>
        <v>66.21883069516593</v>
      </c>
    </row>
    <row r="744" spans="1:10" ht="12.75">
      <c r="A744" s="9">
        <f t="shared" si="113"/>
        <v>180.5</v>
      </c>
      <c r="B744" s="1">
        <f t="shared" si="116"/>
        <v>0.42470588235294116</v>
      </c>
      <c r="C744" s="1">
        <f t="shared" si="117"/>
        <v>0.06177091727381054</v>
      </c>
      <c r="D744" s="1">
        <f t="shared" si="118"/>
        <v>26.25263984136948</v>
      </c>
      <c r="E744" s="1">
        <f t="shared" si="119"/>
        <v>-26.25263984136948</v>
      </c>
      <c r="F744" s="1">
        <f t="shared" si="114"/>
        <v>52.50527968273896</v>
      </c>
      <c r="G744" s="3">
        <f t="shared" si="112"/>
        <v>-0.048090495168736425</v>
      </c>
      <c r="H744" s="4">
        <f t="shared" si="120"/>
        <v>2.753261230096754</v>
      </c>
      <c r="I744" s="3">
        <f t="shared" si="115"/>
        <v>182.42139928390094</v>
      </c>
      <c r="J744" s="12">
        <f t="shared" si="121"/>
        <v>66.20646600097308</v>
      </c>
    </row>
    <row r="745" spans="1:10" ht="12.75">
      <c r="A745" s="9">
        <f t="shared" si="113"/>
        <v>180.75</v>
      </c>
      <c r="B745" s="1">
        <f t="shared" si="116"/>
        <v>0.4252941176470588</v>
      </c>
      <c r="C745" s="1">
        <f t="shared" si="117"/>
        <v>0.06174252380069559</v>
      </c>
      <c r="D745" s="1">
        <f t="shared" si="118"/>
        <v>26.240572615295623</v>
      </c>
      <c r="E745" s="1">
        <f t="shared" si="119"/>
        <v>-26.240572615295623</v>
      </c>
      <c r="F745" s="1">
        <f t="shared" si="114"/>
        <v>52.481145230591245</v>
      </c>
      <c r="G745" s="3">
        <f t="shared" si="112"/>
        <v>-0.048268904295426296</v>
      </c>
      <c r="H745" s="4">
        <f t="shared" si="120"/>
        <v>2.7634596466401935</v>
      </c>
      <c r="I745" s="3">
        <f t="shared" si="115"/>
        <v>182.67851087255644</v>
      </c>
      <c r="J745" s="12">
        <f t="shared" si="121"/>
        <v>66.1940561406959</v>
      </c>
    </row>
    <row r="746" spans="1:10" ht="12.75">
      <c r="A746" s="9">
        <f t="shared" si="113"/>
        <v>181</v>
      </c>
      <c r="B746" s="1">
        <f t="shared" si="116"/>
        <v>0.4258823529411765</v>
      </c>
      <c r="C746" s="1">
        <f t="shared" si="117"/>
        <v>0.06171402559483805</v>
      </c>
      <c r="D746" s="1">
        <f t="shared" si="118"/>
        <v>26.22846087780617</v>
      </c>
      <c r="E746" s="1">
        <f t="shared" si="119"/>
        <v>-26.22846087780617</v>
      </c>
      <c r="F746" s="1">
        <f t="shared" si="114"/>
        <v>52.45692175561234</v>
      </c>
      <c r="G746" s="3">
        <f t="shared" si="112"/>
        <v>-0.04844694995780685</v>
      </c>
      <c r="H746" s="4">
        <f t="shared" si="120"/>
        <v>2.773637111737218</v>
      </c>
      <c r="I746" s="3">
        <f t="shared" si="115"/>
        <v>182.93560779037824</v>
      </c>
      <c r="J746" s="12">
        <f t="shared" si="121"/>
        <v>66.18160121097432</v>
      </c>
    </row>
    <row r="747" spans="1:10" ht="12.75">
      <c r="A747" s="9">
        <f t="shared" si="113"/>
        <v>181.25</v>
      </c>
      <c r="B747" s="1">
        <f t="shared" si="116"/>
        <v>0.4264705882352941</v>
      </c>
      <c r="C747" s="1">
        <f t="shared" si="117"/>
        <v>0.0616854228694192</v>
      </c>
      <c r="D747" s="1">
        <f t="shared" si="118"/>
        <v>26.21630471950316</v>
      </c>
      <c r="E747" s="1">
        <f t="shared" si="119"/>
        <v>-26.21630471950316</v>
      </c>
      <c r="F747" s="1">
        <f t="shared" si="114"/>
        <v>52.43260943900632</v>
      </c>
      <c r="G747" s="3">
        <f t="shared" si="112"/>
        <v>-0.04862463321204302</v>
      </c>
      <c r="H747" s="4">
        <f t="shared" si="120"/>
        <v>2.783793686191928</v>
      </c>
      <c r="I747" s="3">
        <f t="shared" si="115"/>
        <v>183.19269007991807</v>
      </c>
      <c r="J747" s="12">
        <f t="shared" si="121"/>
        <v>66.16910130814496</v>
      </c>
    </row>
    <row r="748" spans="1:10" ht="12.75">
      <c r="A748" s="9">
        <f t="shared" si="113"/>
        <v>181.5</v>
      </c>
      <c r="B748" s="1">
        <f t="shared" si="116"/>
        <v>0.42705882352941177</v>
      </c>
      <c r="C748" s="1">
        <f t="shared" si="117"/>
        <v>0.06165671583700091</v>
      </c>
      <c r="D748" s="1">
        <f t="shared" si="118"/>
        <v>26.204104230725385</v>
      </c>
      <c r="E748" s="1">
        <f t="shared" si="119"/>
        <v>-26.204104230725385</v>
      </c>
      <c r="F748" s="1">
        <f t="shared" si="114"/>
        <v>52.40820846145077</v>
      </c>
      <c r="G748" s="3">
        <f t="shared" si="112"/>
        <v>-0.0488019551111023</v>
      </c>
      <c r="H748" s="4">
        <f t="shared" si="120"/>
        <v>2.79392943062717</v>
      </c>
      <c r="I748" s="3">
        <f t="shared" si="115"/>
        <v>183.44975778360183</v>
      </c>
      <c r="J748" s="12">
        <f t="shared" si="121"/>
        <v>66.15655652824128</v>
      </c>
    </row>
    <row r="749" spans="1:10" ht="12.75">
      <c r="A749" s="9">
        <f t="shared" si="113"/>
        <v>181.75</v>
      </c>
      <c r="B749" s="1">
        <f t="shared" si="116"/>
        <v>0.42764705882352944</v>
      </c>
      <c r="C749" s="1">
        <f t="shared" si="117"/>
        <v>0.0616279047095278</v>
      </c>
      <c r="D749" s="1">
        <f t="shared" si="118"/>
        <v>26.191859501549317</v>
      </c>
      <c r="E749" s="1">
        <f t="shared" si="119"/>
        <v>-26.191859501549317</v>
      </c>
      <c r="F749" s="1">
        <f t="shared" si="114"/>
        <v>52.38371900309863</v>
      </c>
      <c r="G749" s="3">
        <f t="shared" si="112"/>
        <v>-0.04897891670427157</v>
      </c>
      <c r="H749" s="4">
        <f t="shared" si="120"/>
        <v>2.8040444054568736</v>
      </c>
      <c r="I749" s="3">
        <f t="shared" si="115"/>
        <v>183.7068109437102</v>
      </c>
      <c r="J749" s="12">
        <f t="shared" si="121"/>
        <v>66.14396696699569</v>
      </c>
    </row>
    <row r="750" spans="1:10" ht="12.75">
      <c r="A750" s="9">
        <f t="shared" si="113"/>
        <v>182</v>
      </c>
      <c r="B750" s="1">
        <f t="shared" si="116"/>
        <v>0.42823529411764705</v>
      </c>
      <c r="C750" s="1">
        <f t="shared" si="117"/>
        <v>0.06159898969832938</v>
      </c>
      <c r="D750" s="1">
        <f t="shared" si="118"/>
        <v>26.179570621789985</v>
      </c>
      <c r="E750" s="1">
        <f t="shared" si="119"/>
        <v>-26.179570621789985</v>
      </c>
      <c r="F750" s="1">
        <f t="shared" si="114"/>
        <v>52.35914124357997</v>
      </c>
      <c r="G750" s="3">
        <f t="shared" si="112"/>
        <v>-0.04915551903732762</v>
      </c>
      <c r="H750" s="4">
        <f t="shared" si="120"/>
        <v>2.814138670895766</v>
      </c>
      <c r="I750" s="3">
        <f t="shared" si="115"/>
        <v>183.9638496023855</v>
      </c>
      <c r="J750" s="12">
        <f t="shared" si="121"/>
        <v>66.13133271984032</v>
      </c>
    </row>
    <row r="751" spans="1:10" ht="12.75">
      <c r="A751" s="9">
        <f t="shared" si="113"/>
        <v>182.25</v>
      </c>
      <c r="B751" s="1">
        <f t="shared" si="116"/>
        <v>0.4288235294117647</v>
      </c>
      <c r="C751" s="1">
        <f t="shared" si="117"/>
        <v>0.06156997101412194</v>
      </c>
      <c r="D751" s="1">
        <f t="shared" si="118"/>
        <v>26.167237681001826</v>
      </c>
      <c r="E751" s="1">
        <f t="shared" si="119"/>
        <v>-26.167237681001826</v>
      </c>
      <c r="F751" s="1">
        <f t="shared" si="114"/>
        <v>52.33447536200365</v>
      </c>
      <c r="G751" s="3">
        <f t="shared" si="112"/>
        <v>-0.049331763152636654</v>
      </c>
      <c r="H751" s="4">
        <f t="shared" si="120"/>
        <v>2.8242122869650137</v>
      </c>
      <c r="I751" s="3">
        <f t="shared" si="115"/>
        <v>184.22087380163552</v>
      </c>
      <c r="J751" s="12">
        <f t="shared" si="121"/>
        <v>66.11865388190797</v>
      </c>
    </row>
    <row r="752" spans="1:10" ht="12.75">
      <c r="A752" s="9">
        <f t="shared" si="113"/>
        <v>182.5</v>
      </c>
      <c r="B752" s="1">
        <f t="shared" si="116"/>
        <v>0.4294117647058823</v>
      </c>
      <c r="C752" s="1">
        <f t="shared" si="117"/>
        <v>0.061540848867010826</v>
      </c>
      <c r="D752" s="1">
        <f t="shared" si="118"/>
        <v>26.1548607684796</v>
      </c>
      <c r="E752" s="1">
        <f t="shared" si="119"/>
        <v>-26.1548607684796</v>
      </c>
      <c r="F752" s="1">
        <f t="shared" si="114"/>
        <v>52.3097215369592</v>
      </c>
      <c r="G752" s="3">
        <f t="shared" si="112"/>
        <v>-0.04950765008889846</v>
      </c>
      <c r="H752" s="4">
        <f t="shared" si="120"/>
        <v>2.8342653134775686</v>
      </c>
      <c r="I752" s="3">
        <f t="shared" si="115"/>
        <v>184.47788358332335</v>
      </c>
      <c r="J752" s="12">
        <f t="shared" si="121"/>
        <v>66.10593054803394</v>
      </c>
    </row>
    <row r="753" spans="1:10" ht="12.75">
      <c r="A753" s="9">
        <f t="shared" si="113"/>
        <v>182.75</v>
      </c>
      <c r="B753" s="1">
        <f t="shared" si="116"/>
        <v>0.43</v>
      </c>
      <c r="C753" s="1">
        <f t="shared" si="117"/>
        <v>0.061511623466492145</v>
      </c>
      <c r="D753" s="1">
        <f t="shared" si="118"/>
        <v>26.14243997325916</v>
      </c>
      <c r="E753" s="1">
        <f t="shared" si="119"/>
        <v>-26.14243997325916</v>
      </c>
      <c r="F753" s="1">
        <f t="shared" si="114"/>
        <v>52.28487994651832</v>
      </c>
      <c r="G753" s="3">
        <f t="shared" si="112"/>
        <v>-0.049683180881757494</v>
      </c>
      <c r="H753" s="4">
        <f t="shared" si="120"/>
        <v>2.844297810073052</v>
      </c>
      <c r="I753" s="3">
        <f t="shared" si="115"/>
        <v>184.73487898919166</v>
      </c>
      <c r="J753" s="12">
        <f t="shared" si="121"/>
        <v>66.09316281275564</v>
      </c>
    </row>
    <row r="754" spans="1:10" ht="12.75">
      <c r="A754" s="9">
        <f t="shared" si="113"/>
        <v>183</v>
      </c>
      <c r="B754" s="1">
        <f t="shared" si="116"/>
        <v>0.43058823529411766</v>
      </c>
      <c r="C754" s="1">
        <f t="shared" si="117"/>
        <v>0.06148229502145505</v>
      </c>
      <c r="D754" s="1">
        <f t="shared" si="118"/>
        <v>26.129975384118396</v>
      </c>
      <c r="E754" s="1">
        <f t="shared" si="119"/>
        <v>-26.129975384118396</v>
      </c>
      <c r="F754" s="1">
        <f t="shared" si="114"/>
        <v>52.25995076823679</v>
      </c>
      <c r="G754" s="3">
        <f t="shared" si="112"/>
        <v>-0.04985835656306392</v>
      </c>
      <c r="H754" s="4">
        <f t="shared" si="120"/>
        <v>2.854309836175485</v>
      </c>
      <c r="I754" s="3">
        <f t="shared" si="115"/>
        <v>184.99186006083326</v>
      </c>
      <c r="J754" s="12">
        <f t="shared" si="121"/>
        <v>66.08035077031542</v>
      </c>
    </row>
    <row r="755" spans="1:10" ht="12.75">
      <c r="A755" s="9">
        <f t="shared" si="113"/>
        <v>183.25</v>
      </c>
      <c r="B755" s="1">
        <f t="shared" si="116"/>
        <v>0.43117647058823527</v>
      </c>
      <c r="C755" s="1">
        <f t="shared" si="117"/>
        <v>0.0614528637401836</v>
      </c>
      <c r="D755" s="1">
        <f t="shared" si="118"/>
        <v>26.117467089578028</v>
      </c>
      <c r="E755" s="1">
        <f t="shared" si="119"/>
        <v>-26.117467089578028</v>
      </c>
      <c r="F755" s="1">
        <f t="shared" si="114"/>
        <v>52.234934179156056</v>
      </c>
      <c r="G755" s="3">
        <f t="shared" si="112"/>
        <v>-0.05003317816147046</v>
      </c>
      <c r="H755" s="4">
        <f t="shared" si="120"/>
        <v>2.8643014510273628</v>
      </c>
      <c r="I755" s="3">
        <f t="shared" si="115"/>
        <v>185.24882683971478</v>
      </c>
      <c r="J755" s="12">
        <f t="shared" si="121"/>
        <v>66.06749451466042</v>
      </c>
    </row>
    <row r="756" spans="1:10" ht="12.75">
      <c r="A756" s="9">
        <f t="shared" si="113"/>
        <v>183.5</v>
      </c>
      <c r="B756" s="1">
        <f t="shared" si="116"/>
        <v>0.43176470588235294</v>
      </c>
      <c r="C756" s="1">
        <f t="shared" si="117"/>
        <v>0.061423329830358656</v>
      </c>
      <c r="D756" s="1">
        <f t="shared" si="118"/>
        <v>26.104915177902427</v>
      </c>
      <c r="E756" s="1">
        <f t="shared" si="119"/>
        <v>-26.104915177902427</v>
      </c>
      <c r="F756" s="1">
        <f t="shared" si="114"/>
        <v>52.209830355804854</v>
      </c>
      <c r="G756" s="3">
        <f t="shared" si="112"/>
        <v>-0.05020764670240396</v>
      </c>
      <c r="H756" s="4">
        <f t="shared" si="120"/>
        <v>2.874272713687993</v>
      </c>
      <c r="I756" s="3">
        <f t="shared" si="115"/>
        <v>185.50577936717553</v>
      </c>
      <c r="J756" s="12">
        <f t="shared" si="121"/>
        <v>66.0545941394437</v>
      </c>
    </row>
    <row r="757" spans="1:10" ht="12.75">
      <c r="A757" s="9">
        <f t="shared" si="113"/>
        <v>183.75</v>
      </c>
      <c r="B757" s="1">
        <f t="shared" si="116"/>
        <v>0.4323529411764706</v>
      </c>
      <c r="C757" s="1">
        <f t="shared" si="117"/>
        <v>0.061393693499060153</v>
      </c>
      <c r="D757" s="1">
        <f t="shared" si="118"/>
        <v>26.092319737100564</v>
      </c>
      <c r="E757" s="1">
        <f t="shared" si="119"/>
        <v>-26.092319737100564</v>
      </c>
      <c r="F757" s="1">
        <f t="shared" si="114"/>
        <v>52.18463947420113</v>
      </c>
      <c r="G757" s="3">
        <f t="shared" si="112"/>
        <v>-0.050381763207454355</v>
      </c>
      <c r="H757" s="4">
        <f t="shared" si="120"/>
        <v>2.884223682998538</v>
      </c>
      <c r="I757" s="3">
        <f t="shared" si="115"/>
        <v>185.7627176844031</v>
      </c>
      <c r="J757" s="12">
        <f t="shared" si="121"/>
        <v>66.04164973802662</v>
      </c>
    </row>
    <row r="758" spans="1:10" ht="12.75">
      <c r="A758" s="9">
        <f t="shared" si="113"/>
        <v>184</v>
      </c>
      <c r="B758" s="1">
        <f t="shared" si="116"/>
        <v>0.4329411764705882</v>
      </c>
      <c r="C758" s="1">
        <f t="shared" si="117"/>
        <v>0.0613639549527687</v>
      </c>
      <c r="D758" s="1">
        <f t="shared" si="118"/>
        <v>26.0796808549267</v>
      </c>
      <c r="E758" s="1">
        <f t="shared" si="119"/>
        <v>-26.0796808549267</v>
      </c>
      <c r="F758" s="1">
        <f t="shared" si="114"/>
        <v>52.1593617098534</v>
      </c>
      <c r="G758" s="3">
        <f t="shared" si="112"/>
        <v>-0.050555528695454655</v>
      </c>
      <c r="H758" s="4">
        <f t="shared" si="120"/>
        <v>2.8941544176437035</v>
      </c>
      <c r="I758" s="3">
        <f t="shared" si="115"/>
        <v>186.01964183247642</v>
      </c>
      <c r="J758" s="12">
        <f t="shared" si="121"/>
        <v>66.02866140347777</v>
      </c>
    </row>
    <row r="759" spans="1:10" ht="12.75">
      <c r="A759" s="9">
        <f t="shared" si="113"/>
        <v>184.25</v>
      </c>
      <c r="B759" s="1">
        <f t="shared" si="116"/>
        <v>0.4335294117647059</v>
      </c>
      <c r="C759" s="1">
        <f t="shared" si="117"/>
        <v>0.06133411439736781</v>
      </c>
      <c r="D759" s="1">
        <f t="shared" si="118"/>
        <v>26.066998618881318</v>
      </c>
      <c r="E759" s="1">
        <f t="shared" si="119"/>
        <v>-26.066998618881318</v>
      </c>
      <c r="F759" s="1">
        <f t="shared" si="114"/>
        <v>52.133997237762635</v>
      </c>
      <c r="G759" s="3">
        <f t="shared" si="112"/>
        <v>-0.050728944181528846</v>
      </c>
      <c r="H759" s="4">
        <f t="shared" si="120"/>
        <v>2.904064976097287</v>
      </c>
      <c r="I759" s="3">
        <f t="shared" si="115"/>
        <v>186.2765518523277</v>
      </c>
      <c r="J759" s="12">
        <f t="shared" si="121"/>
        <v>66.0156292285759</v>
      </c>
    </row>
    <row r="760" spans="1:10" ht="12.75">
      <c r="A760" s="9">
        <f t="shared" si="113"/>
        <v>184.5</v>
      </c>
      <c r="B760" s="1">
        <f t="shared" si="116"/>
        <v>0.43411764705882355</v>
      </c>
      <c r="C760" s="1">
        <f t="shared" si="117"/>
        <v>0.061304172038145616</v>
      </c>
      <c r="D760" s="1">
        <f t="shared" si="118"/>
        <v>26.05427311621189</v>
      </c>
      <c r="E760" s="1">
        <f t="shared" si="119"/>
        <v>-26.05427311621189</v>
      </c>
      <c r="F760" s="1">
        <f t="shared" si="114"/>
        <v>52.10854623242378</v>
      </c>
      <c r="G760" s="3">
        <f t="shared" si="112"/>
        <v>-0.05090201067771716</v>
      </c>
      <c r="H760" s="4">
        <f t="shared" si="120"/>
        <v>2.913955416657879</v>
      </c>
      <c r="I760" s="3">
        <f t="shared" si="115"/>
        <v>186.53344778476736</v>
      </c>
      <c r="J760" s="12">
        <f t="shared" si="121"/>
        <v>66.00255330580984</v>
      </c>
    </row>
    <row r="761" spans="1:10" ht="12.75">
      <c r="A761" s="9">
        <f t="shared" si="113"/>
        <v>184.75</v>
      </c>
      <c r="B761" s="1">
        <f t="shared" si="116"/>
        <v>0.43470588235294116</v>
      </c>
      <c r="C761" s="1">
        <f t="shared" si="117"/>
        <v>0.06127412807979695</v>
      </c>
      <c r="D761" s="1">
        <f t="shared" si="118"/>
        <v>26.041504433913705</v>
      </c>
      <c r="E761" s="1">
        <f t="shared" si="119"/>
        <v>-26.041504433913705</v>
      </c>
      <c r="F761" s="1">
        <f t="shared" si="114"/>
        <v>52.08300886782741</v>
      </c>
      <c r="G761" s="3">
        <f t="shared" si="112"/>
        <v>-0.05107472919273448</v>
      </c>
      <c r="H761" s="4">
        <f t="shared" si="120"/>
        <v>2.923825797435022</v>
      </c>
      <c r="I761" s="3">
        <f t="shared" si="115"/>
        <v>186.7903296704743</v>
      </c>
      <c r="J761" s="12">
        <f t="shared" si="121"/>
        <v>65.98943372738</v>
      </c>
    </row>
    <row r="762" spans="1:10" ht="12.75">
      <c r="A762" s="9">
        <f t="shared" si="113"/>
        <v>185</v>
      </c>
      <c r="B762" s="1">
        <f t="shared" si="116"/>
        <v>0.43529411764705883</v>
      </c>
      <c r="C762" s="1">
        <f t="shared" si="117"/>
        <v>0.06124398272642526</v>
      </c>
      <c r="D762" s="1">
        <f t="shared" si="118"/>
        <v>26.028692658730737</v>
      </c>
      <c r="E762" s="1">
        <f t="shared" si="119"/>
        <v>-26.028692658730737</v>
      </c>
      <c r="F762" s="1">
        <f t="shared" si="114"/>
        <v>52.057385317461474</v>
      </c>
      <c r="G762" s="3">
        <f t="shared" si="112"/>
        <v>-0.05124710073187089</v>
      </c>
      <c r="H762" s="4">
        <f t="shared" si="120"/>
        <v>2.933676176343493</v>
      </c>
      <c r="I762" s="3">
        <f t="shared" si="115"/>
        <v>187.047197549992</v>
      </c>
      <c r="J762" s="12">
        <f t="shared" si="121"/>
        <v>65.97627058519966</v>
      </c>
    </row>
    <row r="763" spans="1:10" ht="12.75">
      <c r="A763" s="9">
        <f t="shared" si="113"/>
        <v>185.25</v>
      </c>
      <c r="B763" s="1">
        <f t="shared" si="116"/>
        <v>0.43588235294117644</v>
      </c>
      <c r="C763" s="1">
        <f t="shared" si="117"/>
        <v>0.061213736181544395</v>
      </c>
      <c r="D763" s="1">
        <f t="shared" si="118"/>
        <v>26.01583787715637</v>
      </c>
      <c r="E763" s="1">
        <f t="shared" si="119"/>
        <v>-26.01583787715637</v>
      </c>
      <c r="F763" s="1">
        <f t="shared" si="114"/>
        <v>52.03167575431274</v>
      </c>
      <c r="G763" s="3">
        <f t="shared" si="112"/>
        <v>-0.051419126297474804</v>
      </c>
      <c r="H763" s="4">
        <f t="shared" si="120"/>
        <v>2.9435066111308785</v>
      </c>
      <c r="I763" s="3">
        <f t="shared" si="115"/>
        <v>187.30405146374773</v>
      </c>
      <c r="J763" s="12">
        <f t="shared" si="121"/>
        <v>65.96306397089504</v>
      </c>
    </row>
    <row r="764" spans="1:10" ht="12.75">
      <c r="A764" s="9">
        <f t="shared" si="113"/>
        <v>185.5</v>
      </c>
      <c r="B764" s="1">
        <f t="shared" si="116"/>
        <v>0.4364705882352941</v>
      </c>
      <c r="C764" s="1">
        <f t="shared" si="117"/>
        <v>0.06118338864808046</v>
      </c>
      <c r="D764" s="1">
        <f t="shared" si="118"/>
        <v>26.002940175434198</v>
      </c>
      <c r="E764" s="1">
        <f t="shared" si="119"/>
        <v>-26.002940175434198</v>
      </c>
      <c r="F764" s="1">
        <f t="shared" si="114"/>
        <v>52.005880350868395</v>
      </c>
      <c r="G764" s="3">
        <f t="shared" si="112"/>
        <v>-0.051590806888683005</v>
      </c>
      <c r="H764" s="4">
        <f t="shared" si="120"/>
        <v>2.9533171593621144</v>
      </c>
      <c r="I764" s="3">
        <f t="shared" si="115"/>
        <v>187.56089145204163</v>
      </c>
      <c r="J764" s="12">
        <f t="shared" si="121"/>
        <v>65.94981397580688</v>
      </c>
    </row>
    <row r="765" spans="1:10" ht="12.75">
      <c r="A765" s="9">
        <f t="shared" si="113"/>
        <v>185.75</v>
      </c>
      <c r="B765" s="1">
        <f t="shared" si="116"/>
        <v>0.4370588235294118</v>
      </c>
      <c r="C765" s="1">
        <f t="shared" si="117"/>
        <v>0.061152940328373984</v>
      </c>
      <c r="D765" s="1">
        <f t="shared" si="118"/>
        <v>25.989999639558942</v>
      </c>
      <c r="E765" s="1">
        <f t="shared" si="119"/>
        <v>-25.989999639558942</v>
      </c>
      <c r="F765" s="1">
        <f t="shared" si="114"/>
        <v>51.979999279117884</v>
      </c>
      <c r="G765" s="3">
        <f t="shared" si="112"/>
        <v>-0.051762143501022706</v>
      </c>
      <c r="H765" s="4">
        <f t="shared" si="120"/>
        <v>2.9631078783967126</v>
      </c>
      <c r="I765" s="3">
        <f t="shared" si="115"/>
        <v>187.81771755503092</v>
      </c>
      <c r="J765" s="12">
        <f t="shared" si="121"/>
        <v>65.93652069099241</v>
      </c>
    </row>
    <row r="766" spans="1:10" ht="12.75">
      <c r="A766" s="9">
        <f t="shared" si="113"/>
        <v>186</v>
      </c>
      <c r="B766" s="1">
        <f t="shared" si="116"/>
        <v>0.4376470588235294</v>
      </c>
      <c r="C766" s="1">
        <f t="shared" si="117"/>
        <v>0.061122391424181445</v>
      </c>
      <c r="D766" s="1">
        <f t="shared" si="118"/>
        <v>25.977016355277115</v>
      </c>
      <c r="E766" s="1">
        <f t="shared" si="119"/>
        <v>-25.977016355277115</v>
      </c>
      <c r="F766" s="1">
        <f t="shared" si="114"/>
        <v>51.95403271055423</v>
      </c>
      <c r="G766" s="3">
        <f t="shared" si="112"/>
        <v>-0.05193313712730685</v>
      </c>
      <c r="H766" s="4">
        <f t="shared" si="120"/>
        <v>2.972878825439893</v>
      </c>
      <c r="I766" s="3">
        <f t="shared" si="115"/>
        <v>188.0745298127656</v>
      </c>
      <c r="J766" s="12">
        <f t="shared" si="121"/>
        <v>65.92318420722441</v>
      </c>
    </row>
    <row r="767" spans="1:10" ht="12.75">
      <c r="A767" s="9">
        <f t="shared" si="113"/>
        <v>186.25</v>
      </c>
      <c r="B767" s="1">
        <f t="shared" si="116"/>
        <v>0.43823529411764706</v>
      </c>
      <c r="C767" s="1">
        <f t="shared" si="117"/>
        <v>0.06109174213667726</v>
      </c>
      <c r="D767" s="1">
        <f t="shared" si="118"/>
        <v>25.963990408087835</v>
      </c>
      <c r="E767" s="1">
        <f t="shared" si="119"/>
        <v>-25.963990408087835</v>
      </c>
      <c r="F767" s="1">
        <f t="shared" si="114"/>
        <v>51.92798081617567</v>
      </c>
      <c r="G767" s="3">
        <f aca="true" t="shared" si="122" ref="G767:G830">(D767-D766)/(A767-A766)</f>
        <v>-0.052103788757122516</v>
      </c>
      <c r="H767" s="4">
        <f t="shared" si="120"/>
        <v>2.9826300575133105</v>
      </c>
      <c r="I767" s="3">
        <f t="shared" si="115"/>
        <v>188.33132826516785</v>
      </c>
      <c r="J767" s="12">
        <f t="shared" si="121"/>
        <v>65.90980461499333</v>
      </c>
    </row>
    <row r="768" spans="1:10" ht="12.75">
      <c r="A768" s="9">
        <f t="shared" si="113"/>
        <v>186.5</v>
      </c>
      <c r="B768" s="1">
        <f t="shared" si="116"/>
        <v>0.4388235294117647</v>
      </c>
      <c r="C768" s="1">
        <f t="shared" si="117"/>
        <v>0.061060992666455705</v>
      </c>
      <c r="D768" s="1">
        <f t="shared" si="118"/>
        <v>25.950921883243673</v>
      </c>
      <c r="E768" s="1">
        <f t="shared" si="119"/>
        <v>-25.950921883243673</v>
      </c>
      <c r="F768" s="1">
        <f t="shared" si="114"/>
        <v>51.901843766487346</v>
      </c>
      <c r="G768" s="3">
        <f t="shared" si="122"/>
        <v>-0.05227409937664618</v>
      </c>
      <c r="H768" s="4">
        <f t="shared" si="120"/>
        <v>2.992361631444474</v>
      </c>
      <c r="I768" s="3">
        <f t="shared" si="115"/>
        <v>188.5881129520249</v>
      </c>
      <c r="J768" s="12">
        <f t="shared" si="121"/>
        <v>65.89638200450884</v>
      </c>
    </row>
    <row r="769" spans="1:10" ht="12.75">
      <c r="A769" s="9">
        <f t="shared" si="113"/>
        <v>186.75</v>
      </c>
      <c r="B769" s="1">
        <f t="shared" si="116"/>
        <v>0.43941176470588234</v>
      </c>
      <c r="C769" s="1">
        <f t="shared" si="117"/>
        <v>0.061030143213532624</v>
      </c>
      <c r="D769" s="1">
        <f t="shared" si="118"/>
        <v>25.937810865751366</v>
      </c>
      <c r="E769" s="1">
        <f t="shared" si="119"/>
        <v>-25.937810865751366</v>
      </c>
      <c r="F769" s="1">
        <f t="shared" si="114"/>
        <v>51.87562173150273</v>
      </c>
      <c r="G769" s="3">
        <f t="shared" si="122"/>
        <v>-0.05244406996922635</v>
      </c>
      <c r="H769" s="4">
        <f t="shared" si="120"/>
        <v>3.0020736039000036</v>
      </c>
      <c r="I769" s="3">
        <f t="shared" si="115"/>
        <v>188.8448839130118</v>
      </c>
      <c r="J769" s="12">
        <f t="shared" si="121"/>
        <v>65.88291646569945</v>
      </c>
    </row>
    <row r="770" spans="1:10" ht="12.75">
      <c r="A770" s="9">
        <f t="shared" si="113"/>
        <v>187</v>
      </c>
      <c r="B770" s="1">
        <f t="shared" si="116"/>
        <v>0.44</v>
      </c>
      <c r="C770" s="1">
        <f t="shared" si="117"/>
        <v>0.060999193977347356</v>
      </c>
      <c r="D770" s="1">
        <f t="shared" si="118"/>
        <v>25.924657440372627</v>
      </c>
      <c r="E770" s="1">
        <f t="shared" si="119"/>
        <v>-25.924657440372627</v>
      </c>
      <c r="F770" s="1">
        <f t="shared" si="114"/>
        <v>51.849314880745254</v>
      </c>
      <c r="G770" s="3">
        <f t="shared" si="122"/>
        <v>-0.052613701514957256</v>
      </c>
      <c r="H770" s="4">
        <f t="shared" si="120"/>
        <v>3.0117660313612413</v>
      </c>
      <c r="I770" s="3">
        <f t="shared" si="115"/>
        <v>189.10164118767494</v>
      </c>
      <c r="J770" s="12">
        <f t="shared" si="121"/>
        <v>65.86940808821456</v>
      </c>
    </row>
    <row r="771" spans="1:10" ht="12.75">
      <c r="A771" s="9">
        <f aca="true" t="shared" si="123" ref="A771:A834">A770+0.25</f>
        <v>187.25</v>
      </c>
      <c r="B771" s="1">
        <f t="shared" si="116"/>
        <v>0.44058823529411767</v>
      </c>
      <c r="C771" s="1">
        <f t="shared" si="117"/>
        <v>0.06096814515676444</v>
      </c>
      <c r="D771" s="1">
        <f t="shared" si="118"/>
        <v>25.91146169162489</v>
      </c>
      <c r="E771" s="1">
        <f t="shared" si="119"/>
        <v>-25.91146169162489</v>
      </c>
      <c r="F771" s="1">
        <f aca="true" t="shared" si="124" ref="F771:F834">D771*2</f>
        <v>51.82292338324978</v>
      </c>
      <c r="G771" s="3">
        <f t="shared" si="122"/>
        <v>-0.05278299499094885</v>
      </c>
      <c r="H771" s="4">
        <f t="shared" si="120"/>
        <v>3.021438970139648</v>
      </c>
      <c r="I771" s="3">
        <f aca="true" t="shared" si="125" ref="I771:I834">SIN(RADIANS(H771))*offset+A771</f>
        <v>189.35838481544232</v>
      </c>
      <c r="J771" s="12">
        <f t="shared" si="121"/>
        <v>65.85585696142478</v>
      </c>
    </row>
    <row r="772" spans="1:10" ht="12.75">
      <c r="A772" s="9">
        <f t="shared" si="123"/>
        <v>187.5</v>
      </c>
      <c r="B772" s="1">
        <f t="shared" si="116"/>
        <v>0.4411764705882353</v>
      </c>
      <c r="C772" s="1">
        <f t="shared" si="117"/>
        <v>0.06093699695007546</v>
      </c>
      <c r="D772" s="1">
        <f t="shared" si="118"/>
        <v>25.898223703782072</v>
      </c>
      <c r="E772" s="1">
        <f t="shared" si="119"/>
        <v>-25.898223703782072</v>
      </c>
      <c r="F772" s="1">
        <f t="shared" si="124"/>
        <v>51.796447407564145</v>
      </c>
      <c r="G772" s="3">
        <f t="shared" si="122"/>
        <v>-0.052951951371269956</v>
      </c>
      <c r="H772" s="4">
        <f t="shared" si="120"/>
        <v>3.031092476373525</v>
      </c>
      <c r="I772" s="3">
        <f t="shared" si="125"/>
        <v>189.61511483562148</v>
      </c>
      <c r="J772" s="12">
        <f t="shared" si="121"/>
        <v>65.84226317442318</v>
      </c>
    </row>
    <row r="773" spans="1:10" ht="12.75">
      <c r="A773" s="9">
        <f t="shared" si="123"/>
        <v>187.75</v>
      </c>
      <c r="B773" s="1">
        <f t="shared" si="116"/>
        <v>0.44176470588235295</v>
      </c>
      <c r="C773" s="1">
        <f t="shared" si="117"/>
        <v>0.060905749555000895</v>
      </c>
      <c r="D773" s="1">
        <f t="shared" si="118"/>
        <v>25.88494356087538</v>
      </c>
      <c r="E773" s="1">
        <f t="shared" si="119"/>
        <v>-25.88494356087538</v>
      </c>
      <c r="F773" s="1">
        <f t="shared" si="124"/>
        <v>51.76988712175076</v>
      </c>
      <c r="G773" s="3">
        <f t="shared" si="122"/>
        <v>-0.053120571626763535</v>
      </c>
      <c r="H773" s="4">
        <f t="shared" si="120"/>
        <v>3.0407266060174303</v>
      </c>
      <c r="I773" s="3">
        <f t="shared" si="125"/>
        <v>189.871831287392</v>
      </c>
      <c r="J773" s="12">
        <f t="shared" si="121"/>
        <v>65.82862681602656</v>
      </c>
    </row>
    <row r="774" spans="1:10" ht="12.75">
      <c r="A774" s="9">
        <f t="shared" si="123"/>
        <v>188</v>
      </c>
      <c r="B774" s="1">
        <f t="shared" si="116"/>
        <v>0.4423529411764706</v>
      </c>
      <c r="C774" s="1">
        <f t="shared" si="117"/>
        <v>0.060874403168691756</v>
      </c>
      <c r="D774" s="1">
        <f t="shared" si="118"/>
        <v>25.871621346693995</v>
      </c>
      <c r="E774" s="1">
        <f t="shared" si="119"/>
        <v>-25.871621346693995</v>
      </c>
      <c r="F774" s="1">
        <f t="shared" si="124"/>
        <v>51.74324269338799</v>
      </c>
      <c r="G774" s="3">
        <f t="shared" si="122"/>
        <v>-0.053288856725544065</v>
      </c>
      <c r="H774" s="4">
        <f t="shared" si="120"/>
        <v>3.050341414870564</v>
      </c>
      <c r="I774" s="3">
        <f t="shared" si="125"/>
        <v>190.12853420982543</v>
      </c>
      <c r="J774" s="12">
        <f t="shared" si="121"/>
        <v>65.81494797477548</v>
      </c>
    </row>
    <row r="775" spans="1:10" ht="12.75">
      <c r="A775" s="9">
        <f t="shared" si="123"/>
        <v>188.25</v>
      </c>
      <c r="B775" s="1">
        <f t="shared" si="116"/>
        <v>0.4429411764705882</v>
      </c>
      <c r="C775" s="1">
        <f t="shared" si="117"/>
        <v>0.060842957987731566</v>
      </c>
      <c r="D775" s="1">
        <f t="shared" si="118"/>
        <v>25.858257144785917</v>
      </c>
      <c r="E775" s="1">
        <f t="shared" si="119"/>
        <v>-25.858257144785917</v>
      </c>
      <c r="F775" s="1">
        <f t="shared" si="124"/>
        <v>51.71651428957183</v>
      </c>
      <c r="G775" s="3">
        <f t="shared" si="122"/>
        <v>-0.05345680763231542</v>
      </c>
      <c r="H775" s="4">
        <f t="shared" si="120"/>
        <v>3.0599369585377696</v>
      </c>
      <c r="I775" s="3">
        <f t="shared" si="125"/>
        <v>190.38522364185795</v>
      </c>
      <c r="J775" s="12">
        <f t="shared" si="121"/>
        <v>65.80122673893666</v>
      </c>
    </row>
    <row r="776" spans="1:10" ht="12.75">
      <c r="A776" s="9">
        <f t="shared" si="123"/>
        <v>188.5</v>
      </c>
      <c r="B776" s="1">
        <f t="shared" si="116"/>
        <v>0.4435294117647059</v>
      </c>
      <c r="C776" s="1">
        <f t="shared" si="117"/>
        <v>0.06081141420813783</v>
      </c>
      <c r="D776" s="1">
        <f t="shared" si="118"/>
        <v>25.844851038458575</v>
      </c>
      <c r="E776" s="1">
        <f t="shared" si="119"/>
        <v>-25.844851038458575</v>
      </c>
      <c r="F776" s="1">
        <f t="shared" si="124"/>
        <v>51.68970207691715</v>
      </c>
      <c r="G776" s="3">
        <f t="shared" si="122"/>
        <v>-0.05362442530936562</v>
      </c>
      <c r="H776" s="4">
        <f t="shared" si="120"/>
        <v>3.069513292486339</v>
      </c>
      <c r="I776" s="3">
        <f t="shared" si="125"/>
        <v>190.64189962232996</v>
      </c>
      <c r="J776" s="12">
        <f t="shared" si="121"/>
        <v>65.7874631965018</v>
      </c>
    </row>
    <row r="777" spans="1:10" ht="12.75">
      <c r="A777" s="9">
        <f t="shared" si="123"/>
        <v>188.75</v>
      </c>
      <c r="B777" s="1">
        <f t="shared" si="116"/>
        <v>0.4441176470588235</v>
      </c>
      <c r="C777" s="1">
        <f t="shared" si="117"/>
        <v>0.06077977202536403</v>
      </c>
      <c r="D777" s="1">
        <f t="shared" si="118"/>
        <v>25.831403110779714</v>
      </c>
      <c r="E777" s="1">
        <f t="shared" si="119"/>
        <v>-25.831403110779714</v>
      </c>
      <c r="F777" s="1">
        <f t="shared" si="124"/>
        <v>51.66280622155943</v>
      </c>
      <c r="G777" s="3">
        <f t="shared" si="122"/>
        <v>-0.053791710715444196</v>
      </c>
      <c r="H777" s="4">
        <f t="shared" si="120"/>
        <v>3.0790704719818414</v>
      </c>
      <c r="I777" s="3">
        <f t="shared" si="125"/>
        <v>190.89856218994143</v>
      </c>
      <c r="J777" s="12">
        <f t="shared" si="121"/>
        <v>65.77365743519103</v>
      </c>
    </row>
    <row r="778" spans="1:10" ht="12.75">
      <c r="A778" s="9">
        <f t="shared" si="123"/>
        <v>189</v>
      </c>
      <c r="B778" s="1">
        <f t="shared" si="116"/>
        <v>0.4447058823529412</v>
      </c>
      <c r="C778" s="1">
        <f t="shared" si="117"/>
        <v>0.060748031634301265</v>
      </c>
      <c r="D778" s="1">
        <f t="shared" si="118"/>
        <v>25.81791344457804</v>
      </c>
      <c r="E778" s="1">
        <f t="shared" si="119"/>
        <v>-25.81791344457804</v>
      </c>
      <c r="F778" s="1">
        <f t="shared" si="124"/>
        <v>51.63582688915608</v>
      </c>
      <c r="G778" s="3">
        <f t="shared" si="122"/>
        <v>-0.053958664806700085</v>
      </c>
      <c r="H778" s="4">
        <f t="shared" si="120"/>
        <v>3.088608552141683</v>
      </c>
      <c r="I778" s="3">
        <f t="shared" si="125"/>
        <v>191.1552113832892</v>
      </c>
      <c r="J778" s="12">
        <f t="shared" si="121"/>
        <v>65.75980954245176</v>
      </c>
    </row>
    <row r="779" spans="1:10" ht="12.75">
      <c r="A779" s="9">
        <f t="shared" si="123"/>
        <v>189.25</v>
      </c>
      <c r="B779" s="1">
        <f t="shared" si="116"/>
        <v>0.44529411764705884</v>
      </c>
      <c r="C779" s="1">
        <f t="shared" si="117"/>
        <v>0.06071619322927997</v>
      </c>
      <c r="D779" s="1">
        <f t="shared" si="118"/>
        <v>25.80438212244399</v>
      </c>
      <c r="E779" s="1">
        <f t="shared" si="119"/>
        <v>-25.80438212244399</v>
      </c>
      <c r="F779" s="1">
        <f t="shared" si="124"/>
        <v>51.60876424488798</v>
      </c>
      <c r="G779" s="3">
        <f t="shared" si="122"/>
        <v>-0.05412528853619847</v>
      </c>
      <c r="H779" s="4">
        <f t="shared" si="120"/>
        <v>3.0981275879074737</v>
      </c>
      <c r="I779" s="3">
        <f t="shared" si="125"/>
        <v>191.41184724084766</v>
      </c>
      <c r="J779" s="12">
        <f t="shared" si="121"/>
        <v>65.74591960546083</v>
      </c>
    </row>
    <row r="780" spans="1:10" ht="12.75">
      <c r="A780" s="9">
        <f t="shared" si="123"/>
        <v>189.5</v>
      </c>
      <c r="B780" s="1">
        <f t="shared" si="116"/>
        <v>0.44588235294117645</v>
      </c>
      <c r="C780" s="1">
        <f t="shared" si="117"/>
        <v>0.06068425700407169</v>
      </c>
      <c r="D780" s="1">
        <f t="shared" si="118"/>
        <v>25.79080922673047</v>
      </c>
      <c r="E780" s="1">
        <f t="shared" si="119"/>
        <v>-25.79080922673047</v>
      </c>
      <c r="F780" s="1">
        <f t="shared" si="124"/>
        <v>51.58161845346094</v>
      </c>
      <c r="G780" s="3">
        <f t="shared" si="122"/>
        <v>-0.05429158285407709</v>
      </c>
      <c r="H780" s="4">
        <f t="shared" si="120"/>
        <v>3.1076276340539306</v>
      </c>
      <c r="I780" s="3">
        <f t="shared" si="125"/>
        <v>191.66846980097498</v>
      </c>
      <c r="J780" s="12">
        <f t="shared" si="121"/>
        <v>65.73198771112499</v>
      </c>
    </row>
    <row r="781" spans="1:10" ht="12.75">
      <c r="A781" s="9">
        <f t="shared" si="123"/>
        <v>189.75</v>
      </c>
      <c r="B781" s="1">
        <f t="shared" si="116"/>
        <v>0.4464705882352941</v>
      </c>
      <c r="C781" s="1">
        <f t="shared" si="117"/>
        <v>0.06065222315189063</v>
      </c>
      <c r="D781" s="1">
        <f t="shared" si="118"/>
        <v>25.777194839553516</v>
      </c>
      <c r="E781" s="1">
        <f t="shared" si="119"/>
        <v>-25.777194839553516</v>
      </c>
      <c r="F781" s="1">
        <f t="shared" si="124"/>
        <v>51.55438967910703</v>
      </c>
      <c r="G781" s="3">
        <f t="shared" si="122"/>
        <v>-0.05445754870781627</v>
      </c>
      <c r="H781" s="4">
        <f t="shared" si="120"/>
        <v>3.117108745204277</v>
      </c>
      <c r="I781" s="3">
        <f t="shared" si="125"/>
        <v>191.9250791019238</v>
      </c>
      <c r="J781" s="12">
        <f t="shared" si="121"/>
        <v>65.7180139460813</v>
      </c>
    </row>
    <row r="782" spans="1:10" ht="12.75">
      <c r="A782" s="9">
        <f t="shared" si="123"/>
        <v>190</v>
      </c>
      <c r="B782" s="1">
        <f t="shared" si="116"/>
        <v>0.4470588235294118</v>
      </c>
      <c r="C782" s="1">
        <f t="shared" si="117"/>
        <v>0.06062009186539556</v>
      </c>
      <c r="D782" s="1">
        <f t="shared" si="118"/>
        <v>25.763539042793113</v>
      </c>
      <c r="E782" s="1">
        <f t="shared" si="119"/>
        <v>-25.763539042793113</v>
      </c>
      <c r="F782" s="1">
        <f t="shared" si="124"/>
        <v>51.527078085586226</v>
      </c>
      <c r="G782" s="3">
        <f t="shared" si="122"/>
        <v>-0.05462318704161362</v>
      </c>
      <c r="H782" s="4">
        <f t="shared" si="120"/>
        <v>3.1265709757944915</v>
      </c>
      <c r="I782" s="3">
        <f t="shared" si="125"/>
        <v>192.1816751818164</v>
      </c>
      <c r="J782" s="12">
        <f t="shared" si="121"/>
        <v>65.70399839669948</v>
      </c>
    </row>
    <row r="783" spans="1:10" ht="12.75">
      <c r="A783" s="9">
        <f t="shared" si="123"/>
        <v>190.25</v>
      </c>
      <c r="B783" s="1">
        <f t="shared" si="116"/>
        <v>0.4476470588235294</v>
      </c>
      <c r="C783" s="1">
        <f t="shared" si="117"/>
        <v>0.06058786333669134</v>
      </c>
      <c r="D783" s="1">
        <f t="shared" si="118"/>
        <v>25.749841918093818</v>
      </c>
      <c r="E783" s="1">
        <f t="shared" si="119"/>
        <v>-25.749841918093818</v>
      </c>
      <c r="F783" s="1">
        <f t="shared" si="124"/>
        <v>51.499683836187636</v>
      </c>
      <c r="G783" s="3">
        <f t="shared" si="122"/>
        <v>-0.05478849879717984</v>
      </c>
      <c r="H783" s="4">
        <f t="shared" si="120"/>
        <v>3.1360143801187492</v>
      </c>
      <c r="I783" s="3">
        <f t="shared" si="125"/>
        <v>192.4382580786762</v>
      </c>
      <c r="J783" s="12">
        <f t="shared" si="121"/>
        <v>65.68994114908106</v>
      </c>
    </row>
    <row r="784" spans="1:10" ht="12.75">
      <c r="A784" s="9">
        <f t="shared" si="123"/>
        <v>190.5</v>
      </c>
      <c r="B784" s="1">
        <f t="shared" si="116"/>
        <v>0.44823529411764707</v>
      </c>
      <c r="C784" s="1">
        <f t="shared" si="117"/>
        <v>0.06055553775733066</v>
      </c>
      <c r="D784" s="1">
        <f t="shared" si="118"/>
        <v>25.736103546865532</v>
      </c>
      <c r="E784" s="1">
        <f t="shared" si="119"/>
        <v>-25.736103546865532</v>
      </c>
      <c r="F784" s="1">
        <f t="shared" si="124"/>
        <v>51.472207093731065</v>
      </c>
      <c r="G784" s="3">
        <f t="shared" si="122"/>
        <v>-0.05495348491314189</v>
      </c>
      <c r="H784" s="4">
        <f t="shared" si="120"/>
        <v>3.145439012295294</v>
      </c>
      <c r="I784" s="3">
        <f t="shared" si="125"/>
        <v>192.6948278304041</v>
      </c>
      <c r="J784" s="12">
        <f t="shared" si="121"/>
        <v>65.67584228906168</v>
      </c>
    </row>
    <row r="785" spans="1:10" ht="12.75">
      <c r="A785" s="9">
        <f t="shared" si="123"/>
        <v>190.75</v>
      </c>
      <c r="B785" s="1">
        <f t="shared" si="116"/>
        <v>0.44882352941176473</v>
      </c>
      <c r="C785" s="1">
        <f t="shared" si="117"/>
        <v>0.06052311531831569</v>
      </c>
      <c r="D785" s="1">
        <f t="shared" si="118"/>
        <v>25.72232401028417</v>
      </c>
      <c r="E785" s="1">
        <f t="shared" si="119"/>
        <v>-25.72232401028417</v>
      </c>
      <c r="F785" s="1">
        <f t="shared" si="124"/>
        <v>51.44464802056834</v>
      </c>
      <c r="G785" s="3">
        <f t="shared" si="122"/>
        <v>-0.055118146325455086</v>
      </c>
      <c r="H785" s="4">
        <f t="shared" si="120"/>
        <v>3.154844926289959</v>
      </c>
      <c r="I785" s="3">
        <f t="shared" si="125"/>
        <v>192.95138447479488</v>
      </c>
      <c r="J785" s="12">
        <f t="shared" si="121"/>
        <v>65.66170190221098</v>
      </c>
    </row>
    <row r="786" spans="1:10" ht="12.75">
      <c r="A786" s="9">
        <f t="shared" si="123"/>
        <v>191</v>
      </c>
      <c r="B786" s="1">
        <f t="shared" si="116"/>
        <v>0.44941176470588234</v>
      </c>
      <c r="C786" s="1">
        <f t="shared" si="117"/>
        <v>0.060490596210099806</v>
      </c>
      <c r="D786" s="1">
        <f t="shared" si="118"/>
        <v>25.708503389292417</v>
      </c>
      <c r="E786" s="1">
        <f t="shared" si="119"/>
        <v>-25.708503389292417</v>
      </c>
      <c r="F786" s="1">
        <f t="shared" si="124"/>
        <v>51.417006778584835</v>
      </c>
      <c r="G786" s="3">
        <f t="shared" si="122"/>
        <v>-0.05528248396700519</v>
      </c>
      <c r="H786" s="4">
        <f t="shared" si="120"/>
        <v>3.1642321758934084</v>
      </c>
      <c r="I786" s="3">
        <f t="shared" si="125"/>
        <v>193.20792804952114</v>
      </c>
      <c r="J786" s="12">
        <f t="shared" si="121"/>
        <v>65.64752007383458</v>
      </c>
    </row>
    <row r="787" spans="1:10" ht="12.75">
      <c r="A787" s="9">
        <f t="shared" si="123"/>
        <v>191.25</v>
      </c>
      <c r="B787" s="1">
        <f t="shared" si="116"/>
        <v>0.45</v>
      </c>
      <c r="C787" s="1">
        <f t="shared" si="117"/>
        <v>0.060457980622589065</v>
      </c>
      <c r="D787" s="1">
        <f t="shared" si="118"/>
        <v>25.69464176460035</v>
      </c>
      <c r="E787" s="1">
        <f t="shared" si="119"/>
        <v>-25.69464176460035</v>
      </c>
      <c r="F787" s="1">
        <f t="shared" si="124"/>
        <v>51.3892835292007</v>
      </c>
      <c r="G787" s="3">
        <f t="shared" si="122"/>
        <v>-0.05544649876826213</v>
      </c>
      <c r="H787" s="4">
        <f t="shared" si="120"/>
        <v>3.1736008147584562</v>
      </c>
      <c r="I787" s="3">
        <f t="shared" si="125"/>
        <v>193.4644585921596</v>
      </c>
      <c r="J787" s="12">
        <f t="shared" si="121"/>
        <v>65.6332968889734</v>
      </c>
    </row>
    <row r="788" spans="1:10" ht="12.75">
      <c r="A788" s="9">
        <f t="shared" si="123"/>
        <v>191.5</v>
      </c>
      <c r="B788" s="1">
        <f t="shared" si="116"/>
        <v>0.4505882352941176</v>
      </c>
      <c r="C788" s="1">
        <f t="shared" si="117"/>
        <v>0.060425268745144006</v>
      </c>
      <c r="D788" s="1">
        <f t="shared" si="118"/>
        <v>25.680739216686202</v>
      </c>
      <c r="E788" s="1">
        <f t="shared" si="119"/>
        <v>-25.680739216686202</v>
      </c>
      <c r="F788" s="1">
        <f t="shared" si="124"/>
        <v>51.361478433372405</v>
      </c>
      <c r="G788" s="3">
        <f t="shared" si="122"/>
        <v>-0.05561019165659786</v>
      </c>
      <c r="H788" s="4">
        <f t="shared" si="120"/>
        <v>3.182950896361074</v>
      </c>
      <c r="I788" s="3">
        <f t="shared" si="125"/>
        <v>193.7209761401636</v>
      </c>
      <c r="J788" s="12">
        <f t="shared" si="121"/>
        <v>65.61903243240617</v>
      </c>
    </row>
    <row r="789" spans="1:10" ht="12.75">
      <c r="A789" s="9">
        <f t="shared" si="123"/>
        <v>191.75</v>
      </c>
      <c r="B789" s="1">
        <f t="shared" si="116"/>
        <v>0.4511764705882353</v>
      </c>
      <c r="C789" s="1">
        <f t="shared" si="117"/>
        <v>0.0603924607665813</v>
      </c>
      <c r="D789" s="1">
        <f t="shared" si="118"/>
        <v>25.666795825797053</v>
      </c>
      <c r="E789" s="1">
        <f t="shared" si="119"/>
        <v>-25.666795825797053</v>
      </c>
      <c r="F789" s="1">
        <f t="shared" si="124"/>
        <v>51.333591651594105</v>
      </c>
      <c r="G789" s="3">
        <f t="shared" si="122"/>
        <v>-0.055773563556599015</v>
      </c>
      <c r="H789" s="4">
        <f t="shared" si="120"/>
        <v>3.1922824740182283</v>
      </c>
      <c r="I789" s="3">
        <f t="shared" si="125"/>
        <v>193.97748073087573</v>
      </c>
      <c r="J789" s="12">
        <f t="shared" si="121"/>
        <v>65.60472678864961</v>
      </c>
    </row>
    <row r="790" spans="1:10" ht="12.75">
      <c r="A790" s="9">
        <f t="shared" si="123"/>
        <v>192</v>
      </c>
      <c r="B790" s="1">
        <f aca="true" t="shared" si="126" ref="B790:B853">A790/chord</f>
        <v>0.45176470588235296</v>
      </c>
      <c r="C790" s="1">
        <f aca="true" t="shared" si="127" ref="C790:C853">(tt/0.2)*(0.2969*SQRT(B790)-0.126*B790-0.3516*B790^2+0.2843*B790^3-0.1015*B790^4)</f>
        <v>0.06035955687517507</v>
      </c>
      <c r="D790" s="1">
        <f aca="true" t="shared" si="128" ref="D790:D853">C790*chord</f>
        <v>25.652811671949404</v>
      </c>
      <c r="E790" s="1">
        <f aca="true" t="shared" si="129" ref="E790:E853">-D790</f>
        <v>-25.652811671949404</v>
      </c>
      <c r="F790" s="1">
        <f t="shared" si="124"/>
        <v>51.30562334389881</v>
      </c>
      <c r="G790" s="3">
        <f t="shared" si="122"/>
        <v>-0.05593661539059269</v>
      </c>
      <c r="H790" s="4">
        <f aca="true" t="shared" si="130" ref="H790:H853">-DEGREES(ATAN(G790))</f>
        <v>3.2015956009178868</v>
      </c>
      <c r="I790" s="3">
        <f t="shared" si="125"/>
        <v>194.23397240154867</v>
      </c>
      <c r="J790" s="12">
        <f aca="true" t="shared" si="131" ref="J790:J853">COS(RADIANS(H790))*offset+D790</f>
        <v>65.5903800419581</v>
      </c>
    </row>
    <row r="791" spans="1:10" ht="12.75">
      <c r="A791" s="9">
        <f t="shared" si="123"/>
        <v>192.25</v>
      </c>
      <c r="B791" s="1">
        <f t="shared" si="126"/>
        <v>0.45235294117647057</v>
      </c>
      <c r="C791" s="1">
        <f t="shared" si="127"/>
        <v>0.06032655725865891</v>
      </c>
      <c r="D791" s="1">
        <f t="shared" si="128"/>
        <v>25.638786834930038</v>
      </c>
      <c r="E791" s="1">
        <f t="shared" si="129"/>
        <v>-25.638786834930038</v>
      </c>
      <c r="F791" s="1">
        <f t="shared" si="124"/>
        <v>51.277573669860075</v>
      </c>
      <c r="G791" s="3">
        <f t="shared" si="122"/>
        <v>-0.05609934807746697</v>
      </c>
      <c r="H791" s="4">
        <f t="shared" si="130"/>
        <v>3.210890330051624</v>
      </c>
      <c r="I791" s="3">
        <f t="shared" si="125"/>
        <v>194.49045118929826</v>
      </c>
      <c r="J791" s="12">
        <f t="shared" si="131"/>
        <v>65.57599227632731</v>
      </c>
    </row>
    <row r="792" spans="1:10" ht="12.75">
      <c r="A792" s="9">
        <f t="shared" si="123"/>
        <v>192.5</v>
      </c>
      <c r="B792" s="1">
        <f t="shared" si="126"/>
        <v>0.45294117647058824</v>
      </c>
      <c r="C792" s="1">
        <f t="shared" si="127"/>
        <v>0.06029346210422718</v>
      </c>
      <c r="D792" s="1">
        <f t="shared" si="128"/>
        <v>25.624721394296554</v>
      </c>
      <c r="E792" s="1">
        <f t="shared" si="129"/>
        <v>-25.624721394296554</v>
      </c>
      <c r="F792" s="1">
        <f t="shared" si="124"/>
        <v>51.24944278859311</v>
      </c>
      <c r="G792" s="3">
        <f t="shared" si="122"/>
        <v>-0.056261762533935666</v>
      </c>
      <c r="H792" s="4">
        <f t="shared" si="130"/>
        <v>3.220166714286839</v>
      </c>
      <c r="I792" s="3">
        <f t="shared" si="125"/>
        <v>194.7469171311537</v>
      </c>
      <c r="J792" s="12">
        <f t="shared" si="131"/>
        <v>65.5615635754922</v>
      </c>
    </row>
    <row r="793" spans="1:10" ht="12.75">
      <c r="A793" s="9">
        <f t="shared" si="123"/>
        <v>192.75</v>
      </c>
      <c r="B793" s="1">
        <f t="shared" si="126"/>
        <v>0.4535294117647059</v>
      </c>
      <c r="C793" s="1">
        <f t="shared" si="127"/>
        <v>0.06026027159853674</v>
      </c>
      <c r="D793" s="1">
        <f t="shared" si="128"/>
        <v>25.610615429378115</v>
      </c>
      <c r="E793" s="1">
        <f t="shared" si="129"/>
        <v>-25.610615429378115</v>
      </c>
      <c r="F793" s="1">
        <f t="shared" si="124"/>
        <v>51.22123085875623</v>
      </c>
      <c r="G793" s="3">
        <f t="shared" si="122"/>
        <v>-0.05642385967375674</v>
      </c>
      <c r="H793" s="4">
        <f t="shared" si="130"/>
        <v>3.2294248063220885</v>
      </c>
      <c r="I793" s="3">
        <f t="shared" si="125"/>
        <v>195.00337026402653</v>
      </c>
      <c r="J793" s="12">
        <f t="shared" si="131"/>
        <v>65.54709402292966</v>
      </c>
    </row>
    <row r="794" spans="1:10" ht="12.75">
      <c r="A794" s="9">
        <f t="shared" si="123"/>
        <v>193</v>
      </c>
      <c r="B794" s="1">
        <f t="shared" si="126"/>
        <v>0.4541176470588235</v>
      </c>
      <c r="C794" s="1">
        <f t="shared" si="127"/>
        <v>0.06022698592770849</v>
      </c>
      <c r="D794" s="1">
        <f t="shared" si="128"/>
        <v>25.596469019276107</v>
      </c>
      <c r="E794" s="1">
        <f t="shared" si="129"/>
        <v>-25.596469019276107</v>
      </c>
      <c r="F794" s="1">
        <f t="shared" si="124"/>
        <v>51.192938038552214</v>
      </c>
      <c r="G794" s="3">
        <f t="shared" si="122"/>
        <v>-0.05658564040803071</v>
      </c>
      <c r="H794" s="4">
        <f t="shared" si="130"/>
        <v>3.2386646587041104</v>
      </c>
      <c r="I794" s="3">
        <f t="shared" si="125"/>
        <v>195.2598106247225</v>
      </c>
      <c r="J794" s="12">
        <f t="shared" si="131"/>
        <v>65.53258370185873</v>
      </c>
    </row>
    <row r="795" spans="1:10" ht="12.75">
      <c r="A795" s="9">
        <f t="shared" si="123"/>
        <v>193.25</v>
      </c>
      <c r="B795" s="1">
        <f t="shared" si="126"/>
        <v>0.4547058823529412</v>
      </c>
      <c r="C795" s="1">
        <f t="shared" si="127"/>
        <v>0.0601936052773289</v>
      </c>
      <c r="D795" s="1">
        <f t="shared" si="128"/>
        <v>25.582282242864782</v>
      </c>
      <c r="E795" s="1">
        <f t="shared" si="129"/>
        <v>-25.582282242864782</v>
      </c>
      <c r="F795" s="1">
        <f t="shared" si="124"/>
        <v>51.164564485729564</v>
      </c>
      <c r="G795" s="3">
        <f t="shared" si="122"/>
        <v>-0.05674710564530017</v>
      </c>
      <c r="H795" s="4">
        <f t="shared" si="130"/>
        <v>3.247886323833479</v>
      </c>
      <c r="I795" s="3">
        <f t="shared" si="125"/>
        <v>195.51623824994536</v>
      </c>
      <c r="J795" s="12">
        <f t="shared" si="131"/>
        <v>65.51803269524122</v>
      </c>
    </row>
    <row r="796" spans="1:10" ht="12.75">
      <c r="A796" s="9">
        <f t="shared" si="123"/>
        <v>193.5</v>
      </c>
      <c r="B796" s="1">
        <f t="shared" si="126"/>
        <v>0.45529411764705885</v>
      </c>
      <c r="C796" s="1">
        <f t="shared" si="127"/>
        <v>0.06016012983245164</v>
      </c>
      <c r="D796" s="1">
        <f t="shared" si="128"/>
        <v>25.568055178791948</v>
      </c>
      <c r="E796" s="1">
        <f t="shared" si="129"/>
        <v>-25.568055178791948</v>
      </c>
      <c r="F796" s="1">
        <f t="shared" si="124"/>
        <v>51.136110357583895</v>
      </c>
      <c r="G796" s="3">
        <f t="shared" si="122"/>
        <v>-0.056908256291336556</v>
      </c>
      <c r="H796" s="4">
        <f t="shared" si="130"/>
        <v>3.2570898539524125</v>
      </c>
      <c r="I796" s="3">
        <f t="shared" si="125"/>
        <v>195.7726531762885</v>
      </c>
      <c r="J796" s="12">
        <f t="shared" si="131"/>
        <v>65.50344108578308</v>
      </c>
    </row>
    <row r="797" spans="1:10" ht="12.75">
      <c r="A797" s="9">
        <f t="shared" si="123"/>
        <v>193.75</v>
      </c>
      <c r="B797" s="1">
        <f t="shared" si="126"/>
        <v>0.45588235294117646</v>
      </c>
      <c r="C797" s="1">
        <f t="shared" si="127"/>
        <v>0.060126559777599106</v>
      </c>
      <c r="D797" s="1">
        <f t="shared" si="128"/>
        <v>25.55378790547962</v>
      </c>
      <c r="E797" s="1">
        <f t="shared" si="129"/>
        <v>-25.55378790547962</v>
      </c>
      <c r="F797" s="1">
        <f t="shared" si="124"/>
        <v>51.10757581095924</v>
      </c>
      <c r="G797" s="3">
        <f t="shared" si="122"/>
        <v>-0.057069093249310754</v>
      </c>
      <c r="H797" s="4">
        <f t="shared" si="130"/>
        <v>3.2662753011544865</v>
      </c>
      <c r="I797" s="3">
        <f t="shared" si="125"/>
        <v>196.02905544024162</v>
      </c>
      <c r="J797" s="12">
        <f t="shared" si="131"/>
        <v>65.48880895593489</v>
      </c>
    </row>
    <row r="798" spans="1:10" ht="12.75">
      <c r="A798" s="9">
        <f t="shared" si="123"/>
        <v>194</v>
      </c>
      <c r="B798" s="1">
        <f t="shared" si="126"/>
        <v>0.45647058823529413</v>
      </c>
      <c r="C798" s="1">
        <f t="shared" si="127"/>
        <v>0.060092895296763926</v>
      </c>
      <c r="D798" s="1">
        <f t="shared" si="128"/>
        <v>25.539480501124668</v>
      </c>
      <c r="E798" s="1">
        <f t="shared" si="129"/>
        <v>-25.539480501124668</v>
      </c>
      <c r="F798" s="1">
        <f t="shared" si="124"/>
        <v>51.078961002249336</v>
      </c>
      <c r="G798" s="3">
        <f t="shared" si="122"/>
        <v>-0.057229617419807255</v>
      </c>
      <c r="H798" s="4">
        <f t="shared" si="130"/>
        <v>3.275442717385426</v>
      </c>
      <c r="I798" s="3">
        <f t="shared" si="125"/>
        <v>196.28544507819137</v>
      </c>
      <c r="J798" s="12">
        <f t="shared" si="131"/>
        <v>65.47413638789263</v>
      </c>
    </row>
    <row r="799" spans="1:10" ht="12.75">
      <c r="A799" s="9">
        <f t="shared" si="123"/>
        <v>194.25</v>
      </c>
      <c r="B799" s="1">
        <f t="shared" si="126"/>
        <v>0.45705882352941174</v>
      </c>
      <c r="C799" s="1">
        <f t="shared" si="127"/>
        <v>0.060059136573410526</v>
      </c>
      <c r="D799" s="1">
        <f t="shared" si="128"/>
        <v>25.525133043699473</v>
      </c>
      <c r="E799" s="1">
        <f t="shared" si="129"/>
        <v>-25.525133043699473</v>
      </c>
      <c r="F799" s="1">
        <f t="shared" si="124"/>
        <v>51.050266087398946</v>
      </c>
      <c r="G799" s="3">
        <f t="shared" si="122"/>
        <v>-0.05738982970078155</v>
      </c>
      <c r="H799" s="4">
        <f t="shared" si="130"/>
        <v>3.284592154440648</v>
      </c>
      <c r="I799" s="3">
        <f t="shared" si="125"/>
        <v>196.54182212641956</v>
      </c>
      <c r="J799" s="12">
        <f t="shared" si="131"/>
        <v>65.45942346359868</v>
      </c>
    </row>
    <row r="800" spans="1:10" ht="12.75">
      <c r="A800" s="9">
        <f t="shared" si="123"/>
        <v>194.5</v>
      </c>
      <c r="B800" s="1">
        <f t="shared" si="126"/>
        <v>0.4576470588235294</v>
      </c>
      <c r="C800" s="1">
        <f t="shared" si="127"/>
        <v>0.06002528379047669</v>
      </c>
      <c r="D800" s="1">
        <f t="shared" si="128"/>
        <v>25.510745610952593</v>
      </c>
      <c r="E800" s="1">
        <f t="shared" si="129"/>
        <v>-25.510745610952593</v>
      </c>
      <c r="F800" s="1">
        <f t="shared" si="124"/>
        <v>51.02149122190519</v>
      </c>
      <c r="G800" s="3">
        <f t="shared" si="122"/>
        <v>-0.05754973098751748</v>
      </c>
      <c r="H800" s="4">
        <f t="shared" si="130"/>
        <v>3.2937236639628042</v>
      </c>
      <c r="I800" s="3">
        <f t="shared" si="125"/>
        <v>196.79818662110142</v>
      </c>
      <c r="J800" s="12">
        <f t="shared" si="131"/>
        <v>65.44467026474277</v>
      </c>
    </row>
    <row r="801" spans="1:10" ht="12.75">
      <c r="A801" s="9">
        <f t="shared" si="123"/>
        <v>194.75</v>
      </c>
      <c r="B801" s="1">
        <f t="shared" si="126"/>
        <v>0.4582352941176471</v>
      </c>
      <c r="C801" s="1">
        <f t="shared" si="127"/>
        <v>0.059991337130375</v>
      </c>
      <c r="D801" s="1">
        <f t="shared" si="128"/>
        <v>25.496318280409376</v>
      </c>
      <c r="E801" s="1">
        <f t="shared" si="129"/>
        <v>-25.496318280409376</v>
      </c>
      <c r="F801" s="1">
        <f t="shared" si="124"/>
        <v>50.99263656081875</v>
      </c>
      <c r="G801" s="3">
        <f t="shared" si="122"/>
        <v>-0.05770932217286884</v>
      </c>
      <c r="H801" s="4">
        <f t="shared" si="130"/>
        <v>3.3028372974555595</v>
      </c>
      <c r="I801" s="3">
        <f t="shared" si="125"/>
        <v>197.05453859831522</v>
      </c>
      <c r="J801" s="12">
        <f t="shared" si="131"/>
        <v>65.42987687276218</v>
      </c>
    </row>
    <row r="802" spans="1:10" ht="12.75">
      <c r="A802" s="9">
        <f t="shared" si="123"/>
        <v>195</v>
      </c>
      <c r="B802" s="1">
        <f t="shared" si="126"/>
        <v>0.4588235294117647</v>
      </c>
      <c r="C802" s="1">
        <f t="shared" si="127"/>
        <v>0.05995729677499442</v>
      </c>
      <c r="D802" s="1">
        <f t="shared" si="128"/>
        <v>25.48185112937263</v>
      </c>
      <c r="E802" s="1">
        <f t="shared" si="129"/>
        <v>-25.48185112937263</v>
      </c>
      <c r="F802" s="1">
        <f t="shared" si="124"/>
        <v>50.96370225874526</v>
      </c>
      <c r="G802" s="3">
        <f t="shared" si="122"/>
        <v>-0.057868604146989355</v>
      </c>
      <c r="H802" s="4">
        <f t="shared" si="130"/>
        <v>3.3119331062681483</v>
      </c>
      <c r="I802" s="3">
        <f t="shared" si="125"/>
        <v>197.31087809403155</v>
      </c>
      <c r="J802" s="12">
        <f t="shared" si="131"/>
        <v>65.41504336884336</v>
      </c>
    </row>
    <row r="803" spans="1:10" ht="12.75">
      <c r="A803" s="9">
        <f t="shared" si="123"/>
        <v>195.25</v>
      </c>
      <c r="B803" s="1">
        <f t="shared" si="126"/>
        <v>0.45941176470588235</v>
      </c>
      <c r="C803" s="1">
        <f t="shared" si="127"/>
        <v>0.0599231629057017</v>
      </c>
      <c r="D803" s="1">
        <f t="shared" si="128"/>
        <v>25.467344234923225</v>
      </c>
      <c r="E803" s="1">
        <f t="shared" si="129"/>
        <v>-25.467344234923225</v>
      </c>
      <c r="F803" s="1">
        <f t="shared" si="124"/>
        <v>50.93468846984645</v>
      </c>
      <c r="G803" s="3">
        <f t="shared" si="122"/>
        <v>-0.058027577797616914</v>
      </c>
      <c r="H803" s="4">
        <f t="shared" si="130"/>
        <v>3.3210111416115855</v>
      </c>
      <c r="I803" s="3">
        <f t="shared" si="125"/>
        <v>197.56720514412456</v>
      </c>
      <c r="J803" s="12">
        <f t="shared" si="131"/>
        <v>65.4001698339219</v>
      </c>
    </row>
    <row r="804" spans="1:10" ht="12.75">
      <c r="A804" s="9">
        <f t="shared" si="123"/>
        <v>195.5</v>
      </c>
      <c r="B804" s="1">
        <f t="shared" si="126"/>
        <v>0.46</v>
      </c>
      <c r="C804" s="1">
        <f t="shared" si="127"/>
        <v>0.05988893570334297</v>
      </c>
      <c r="D804" s="1">
        <f t="shared" si="128"/>
        <v>25.452797673920763</v>
      </c>
      <c r="E804" s="1">
        <f t="shared" si="129"/>
        <v>-25.452797673920763</v>
      </c>
      <c r="F804" s="1">
        <f t="shared" si="124"/>
        <v>50.905595347841526</v>
      </c>
      <c r="G804" s="3">
        <f t="shared" si="122"/>
        <v>-0.05818624400984618</v>
      </c>
      <c r="H804" s="4">
        <f t="shared" si="130"/>
        <v>3.3300714545456644</v>
      </c>
      <c r="I804" s="3">
        <f t="shared" si="125"/>
        <v>197.82351978436287</v>
      </c>
      <c r="J804" s="12">
        <f t="shared" si="131"/>
        <v>65.38525634868401</v>
      </c>
    </row>
    <row r="805" spans="1:10" ht="12.75">
      <c r="A805" s="9">
        <f t="shared" si="123"/>
        <v>195.75</v>
      </c>
      <c r="B805" s="1">
        <f t="shared" si="126"/>
        <v>0.46058823529411763</v>
      </c>
      <c r="C805" s="1">
        <f t="shared" si="127"/>
        <v>0.05985461534824519</v>
      </c>
      <c r="D805" s="1">
        <f t="shared" si="128"/>
        <v>25.438211523004206</v>
      </c>
      <c r="E805" s="1">
        <f t="shared" si="129"/>
        <v>-25.438211523004206</v>
      </c>
      <c r="F805" s="1">
        <f t="shared" si="124"/>
        <v>50.87642304600841</v>
      </c>
      <c r="G805" s="3">
        <f t="shared" si="122"/>
        <v>-0.05834460366622807</v>
      </c>
      <c r="H805" s="4">
        <f t="shared" si="130"/>
        <v>3.3391140959846126</v>
      </c>
      <c r="I805" s="3">
        <f t="shared" si="125"/>
        <v>198.07982205041355</v>
      </c>
      <c r="J805" s="12">
        <f t="shared" si="131"/>
        <v>65.37030299356715</v>
      </c>
    </row>
    <row r="806" spans="1:10" ht="12.75">
      <c r="A806" s="9">
        <f t="shared" si="123"/>
        <v>196</v>
      </c>
      <c r="B806" s="1">
        <f t="shared" si="126"/>
        <v>0.4611764705882353</v>
      </c>
      <c r="C806" s="1">
        <f t="shared" si="127"/>
        <v>0.05982020202021752</v>
      </c>
      <c r="D806" s="1">
        <f t="shared" si="128"/>
        <v>25.423585858592446</v>
      </c>
      <c r="E806" s="1">
        <f t="shared" si="129"/>
        <v>-25.423585858592446</v>
      </c>
      <c r="F806" s="1">
        <f t="shared" si="124"/>
        <v>50.84717171718489</v>
      </c>
      <c r="G806" s="3">
        <f t="shared" si="122"/>
        <v>-0.05850265764703977</v>
      </c>
      <c r="H806" s="4">
        <f t="shared" si="130"/>
        <v>3.348139116712494</v>
      </c>
      <c r="I806" s="3">
        <f t="shared" si="125"/>
        <v>198.33611197785285</v>
      </c>
      <c r="J806" s="12">
        <f t="shared" si="131"/>
        <v>65.35530984876011</v>
      </c>
    </row>
    <row r="807" spans="1:10" ht="12.75">
      <c r="A807" s="9">
        <f t="shared" si="123"/>
        <v>196.25</v>
      </c>
      <c r="B807" s="1">
        <f t="shared" si="126"/>
        <v>0.46176470588235297</v>
      </c>
      <c r="C807" s="1">
        <f t="shared" si="127"/>
        <v>0.05978569589855302</v>
      </c>
      <c r="D807" s="1">
        <f t="shared" si="128"/>
        <v>25.408920756885035</v>
      </c>
      <c r="E807" s="1">
        <f t="shared" si="129"/>
        <v>-25.408920756885035</v>
      </c>
      <c r="F807" s="1">
        <f t="shared" si="124"/>
        <v>50.81784151377007</v>
      </c>
      <c r="G807" s="3">
        <f t="shared" si="122"/>
        <v>-0.05866040682964524</v>
      </c>
      <c r="H807" s="4">
        <f t="shared" si="130"/>
        <v>3.357146567346672</v>
      </c>
      <c r="I807" s="3">
        <f t="shared" si="125"/>
        <v>198.5923896021407</v>
      </c>
      <c r="J807" s="12">
        <f t="shared" si="131"/>
        <v>65.3402769942054</v>
      </c>
    </row>
    <row r="808" spans="1:10" ht="12.75">
      <c r="A808" s="9">
        <f t="shared" si="123"/>
        <v>196.5</v>
      </c>
      <c r="B808" s="1">
        <f t="shared" si="126"/>
        <v>0.4623529411764706</v>
      </c>
      <c r="C808" s="1">
        <f t="shared" si="127"/>
        <v>0.05975109716202977</v>
      </c>
      <c r="D808" s="1">
        <f t="shared" si="128"/>
        <v>25.39421629386265</v>
      </c>
      <c r="E808" s="1">
        <f t="shared" si="129"/>
        <v>-25.39421629386265</v>
      </c>
      <c r="F808" s="1">
        <f t="shared" si="124"/>
        <v>50.7884325877253</v>
      </c>
      <c r="G808" s="3">
        <f t="shared" si="122"/>
        <v>-0.05881785208953261</v>
      </c>
      <c r="H808" s="4">
        <f t="shared" si="130"/>
        <v>3.366136498397026</v>
      </c>
      <c r="I808" s="3">
        <f t="shared" si="125"/>
        <v>198.84865495866197</v>
      </c>
      <c r="J808" s="12">
        <f t="shared" si="131"/>
        <v>65.32520450959747</v>
      </c>
    </row>
    <row r="809" spans="1:10" ht="12.75">
      <c r="A809" s="9">
        <f t="shared" si="123"/>
        <v>196.75</v>
      </c>
      <c r="B809" s="1">
        <f t="shared" si="126"/>
        <v>0.46294117647058824</v>
      </c>
      <c r="C809" s="1">
        <f t="shared" si="127"/>
        <v>0.05971640598891265</v>
      </c>
      <c r="D809" s="1">
        <f t="shared" si="128"/>
        <v>25.37947254528788</v>
      </c>
      <c r="E809" s="1">
        <f t="shared" si="129"/>
        <v>-25.37947254528788</v>
      </c>
      <c r="F809" s="1">
        <f t="shared" si="124"/>
        <v>50.75894509057576</v>
      </c>
      <c r="G809" s="3">
        <f t="shared" si="122"/>
        <v>-0.05897499429909203</v>
      </c>
      <c r="H809" s="4">
        <f t="shared" si="130"/>
        <v>3.375108960196146</v>
      </c>
      <c r="I809" s="3">
        <f t="shared" si="125"/>
        <v>199.1049080826778</v>
      </c>
      <c r="J809" s="12">
        <f t="shared" si="131"/>
        <v>65.31009247438664</v>
      </c>
    </row>
    <row r="810" spans="1:10" ht="12.75">
      <c r="A810" s="9">
        <f t="shared" si="123"/>
        <v>197</v>
      </c>
      <c r="B810" s="1">
        <f t="shared" si="126"/>
        <v>0.46352941176470586</v>
      </c>
      <c r="C810" s="1">
        <f t="shared" si="127"/>
        <v>0.05968162255695455</v>
      </c>
      <c r="D810" s="1">
        <f t="shared" si="128"/>
        <v>25.364689586705683</v>
      </c>
      <c r="E810" s="1">
        <f t="shared" si="129"/>
        <v>-25.364689586705683</v>
      </c>
      <c r="F810" s="1">
        <f t="shared" si="124"/>
        <v>50.72937917341137</v>
      </c>
      <c r="G810" s="3">
        <f t="shared" si="122"/>
        <v>-0.059131834328781</v>
      </c>
      <c r="H810" s="4">
        <f t="shared" si="130"/>
        <v>3.384064002965857</v>
      </c>
      <c r="I810" s="3">
        <f t="shared" si="125"/>
        <v>199.36114900937207</v>
      </c>
      <c r="J810" s="12">
        <f t="shared" si="131"/>
        <v>65.29494096777691</v>
      </c>
    </row>
    <row r="811" spans="1:10" ht="12.75">
      <c r="A811" s="9">
        <f t="shared" si="123"/>
        <v>197.25</v>
      </c>
      <c r="B811" s="1">
        <f t="shared" si="126"/>
        <v>0.4641176470588235</v>
      </c>
      <c r="C811" s="1">
        <f t="shared" si="127"/>
        <v>0.05964674704339799</v>
      </c>
      <c r="D811" s="1">
        <f t="shared" si="128"/>
        <v>25.349867493444144</v>
      </c>
      <c r="E811" s="1">
        <f t="shared" si="129"/>
        <v>-25.349867493444144</v>
      </c>
      <c r="F811" s="1">
        <f t="shared" si="124"/>
        <v>50.69973498688829</v>
      </c>
      <c r="G811" s="3">
        <f t="shared" si="122"/>
        <v>-0.05928837304615797</v>
      </c>
      <c r="H811" s="4">
        <f t="shared" si="130"/>
        <v>3.393001676762017</v>
      </c>
      <c r="I811" s="3">
        <f t="shared" si="125"/>
        <v>199.6173777738128</v>
      </c>
      <c r="J811" s="12">
        <f t="shared" si="131"/>
        <v>65.27975006872924</v>
      </c>
    </row>
    <row r="812" spans="1:10" ht="12.75">
      <c r="A812" s="9">
        <f t="shared" si="123"/>
        <v>197.5</v>
      </c>
      <c r="B812" s="1">
        <f t="shared" si="126"/>
        <v>0.4647058823529412</v>
      </c>
      <c r="C812" s="1">
        <f t="shared" si="127"/>
        <v>0.05961177962497632</v>
      </c>
      <c r="D812" s="1">
        <f t="shared" si="128"/>
        <v>25.335006340614935</v>
      </c>
      <c r="E812" s="1">
        <f t="shared" si="129"/>
        <v>-25.335006340614935</v>
      </c>
      <c r="F812" s="1">
        <f t="shared" si="124"/>
        <v>50.67001268122987</v>
      </c>
      <c r="G812" s="3">
        <f t="shared" si="122"/>
        <v>-0.05944461131683454</v>
      </c>
      <c r="H812" s="4">
        <f t="shared" si="130"/>
        <v>3.4019220315288687</v>
      </c>
      <c r="I812" s="3">
        <f t="shared" si="125"/>
        <v>199.87359441098997</v>
      </c>
      <c r="J812" s="12">
        <f t="shared" si="131"/>
        <v>65.26451985595992</v>
      </c>
    </row>
    <row r="813" spans="1:10" ht="12.75">
      <c r="A813" s="9">
        <f t="shared" si="123"/>
        <v>197.75</v>
      </c>
      <c r="B813" s="1">
        <f t="shared" si="126"/>
        <v>0.4652941176470588</v>
      </c>
      <c r="C813" s="1">
        <f t="shared" si="127"/>
        <v>0.05957672047791529</v>
      </c>
      <c r="D813" s="1">
        <f t="shared" si="128"/>
        <v>25.320106203113998</v>
      </c>
      <c r="E813" s="1">
        <f t="shared" si="129"/>
        <v>-25.320106203113998</v>
      </c>
      <c r="F813" s="1">
        <f t="shared" si="124"/>
        <v>50.640212406227995</v>
      </c>
      <c r="G813" s="3">
        <f t="shared" si="122"/>
        <v>-0.05960055000375064</v>
      </c>
      <c r="H813" s="4">
        <f t="shared" si="130"/>
        <v>3.4108251170576356</v>
      </c>
      <c r="I813" s="3">
        <f t="shared" si="125"/>
        <v>200.1297989557869</v>
      </c>
      <c r="J813" s="12">
        <f t="shared" si="131"/>
        <v>65.24925040794308</v>
      </c>
    </row>
    <row r="814" spans="1:10" ht="12.75">
      <c r="A814" s="9">
        <f t="shared" si="123"/>
        <v>198</v>
      </c>
      <c r="B814" s="1">
        <f t="shared" si="126"/>
        <v>0.46588235294117647</v>
      </c>
      <c r="C814" s="1">
        <f t="shared" si="127"/>
        <v>0.05954156977793447</v>
      </c>
      <c r="D814" s="1">
        <f t="shared" si="128"/>
        <v>25.30516715562215</v>
      </c>
      <c r="E814" s="1">
        <f t="shared" si="129"/>
        <v>-25.30516715562215</v>
      </c>
      <c r="F814" s="1">
        <f t="shared" si="124"/>
        <v>50.6103343112443</v>
      </c>
      <c r="G814" s="3">
        <f t="shared" si="122"/>
        <v>-0.05975618996738774</v>
      </c>
      <c r="H814" s="4">
        <f t="shared" si="130"/>
        <v>3.4197109829986774</v>
      </c>
      <c r="I814" s="3">
        <f t="shared" si="125"/>
        <v>200.38599144298843</v>
      </c>
      <c r="J814" s="12">
        <f t="shared" si="131"/>
        <v>65.23394180291112</v>
      </c>
    </row>
    <row r="815" spans="1:10" ht="12.75">
      <c r="A815" s="9">
        <f t="shared" si="123"/>
        <v>198.25</v>
      </c>
      <c r="B815" s="1">
        <f t="shared" si="126"/>
        <v>0.46647058823529414</v>
      </c>
      <c r="C815" s="1">
        <f t="shared" si="127"/>
        <v>0.059506327700248544</v>
      </c>
      <c r="D815" s="1">
        <f t="shared" si="128"/>
        <v>25.29018927260563</v>
      </c>
      <c r="E815" s="1">
        <f t="shared" si="129"/>
        <v>-25.29018927260563</v>
      </c>
      <c r="F815" s="1">
        <f t="shared" si="124"/>
        <v>50.58037854521126</v>
      </c>
      <c r="G815" s="3">
        <f t="shared" si="122"/>
        <v>-0.05991153206608146</v>
      </c>
      <c r="H815" s="4">
        <f t="shared" si="130"/>
        <v>3.4285796788793212</v>
      </c>
      <c r="I815" s="3">
        <f t="shared" si="125"/>
        <v>200.64217190729352</v>
      </c>
      <c r="J815" s="12">
        <f t="shared" si="131"/>
        <v>65.21859411885457</v>
      </c>
    </row>
    <row r="816" spans="1:10" ht="12.75">
      <c r="A816" s="9">
        <f t="shared" si="123"/>
        <v>198.5</v>
      </c>
      <c r="B816" s="1">
        <f t="shared" si="126"/>
        <v>0.46705882352941175</v>
      </c>
      <c r="C816" s="1">
        <f t="shared" si="127"/>
        <v>0.0594709944195688</v>
      </c>
      <c r="D816" s="1">
        <f t="shared" si="128"/>
        <v>25.275172628316742</v>
      </c>
      <c r="E816" s="1">
        <f t="shared" si="129"/>
        <v>-25.275172628316742</v>
      </c>
      <c r="F816" s="1">
        <f t="shared" si="124"/>
        <v>50.550345256633484</v>
      </c>
      <c r="G816" s="3">
        <f t="shared" si="122"/>
        <v>-0.060066577155552636</v>
      </c>
      <c r="H816" s="4">
        <f t="shared" si="130"/>
        <v>3.4374312540770697</v>
      </c>
      <c r="I816" s="3">
        <f t="shared" si="125"/>
        <v>200.89834038329658</v>
      </c>
      <c r="J816" s="12">
        <f t="shared" si="131"/>
        <v>65.20320743352408</v>
      </c>
    </row>
    <row r="817" spans="1:10" ht="12.75">
      <c r="A817" s="9">
        <f t="shared" si="123"/>
        <v>198.75</v>
      </c>
      <c r="B817" s="1">
        <f t="shared" si="126"/>
        <v>0.4676470588235294</v>
      </c>
      <c r="C817" s="1">
        <f t="shared" si="127"/>
        <v>0.05943557011010439</v>
      </c>
      <c r="D817" s="1">
        <f t="shared" si="128"/>
        <v>25.260117296794366</v>
      </c>
      <c r="E817" s="1">
        <f t="shared" si="129"/>
        <v>-25.260117296794366</v>
      </c>
      <c r="F817" s="1">
        <f t="shared" si="124"/>
        <v>50.52023459358873</v>
      </c>
      <c r="G817" s="3">
        <f t="shared" si="122"/>
        <v>-0.060221326089504146</v>
      </c>
      <c r="H817" s="4">
        <f t="shared" si="130"/>
        <v>3.4462657578536606</v>
      </c>
      <c r="I817" s="3">
        <f t="shared" si="125"/>
        <v>201.15449690551105</v>
      </c>
      <c r="J817" s="12">
        <f t="shared" si="131"/>
        <v>65.18778182442969</v>
      </c>
    </row>
    <row r="818" spans="1:10" ht="12.75">
      <c r="A818" s="9">
        <f t="shared" si="123"/>
        <v>199</v>
      </c>
      <c r="B818" s="1">
        <f t="shared" si="126"/>
        <v>0.4682352941176471</v>
      </c>
      <c r="C818" s="1">
        <f t="shared" si="127"/>
        <v>0.05940005494556392</v>
      </c>
      <c r="D818" s="1">
        <f t="shared" si="128"/>
        <v>25.245023351864667</v>
      </c>
      <c r="E818" s="1">
        <f t="shared" si="129"/>
        <v>-25.245023351864667</v>
      </c>
      <c r="F818" s="1">
        <f t="shared" si="124"/>
        <v>50.490046703729334</v>
      </c>
      <c r="G818" s="3">
        <f t="shared" si="122"/>
        <v>-0.06037577971879671</v>
      </c>
      <c r="H818" s="4">
        <f t="shared" si="130"/>
        <v>3.4550832393079927</v>
      </c>
      <c r="I818" s="3">
        <f t="shared" si="125"/>
        <v>201.41064150833674</v>
      </c>
      <c r="J818" s="12">
        <f t="shared" si="131"/>
        <v>65.17231736884364</v>
      </c>
    </row>
    <row r="819" spans="1:10" ht="12.75">
      <c r="A819" s="9">
        <f t="shared" si="123"/>
        <v>199.25</v>
      </c>
      <c r="B819" s="1">
        <f t="shared" si="126"/>
        <v>0.4688235294117647</v>
      </c>
      <c r="C819" s="1">
        <f t="shared" si="127"/>
        <v>0.05936444909915652</v>
      </c>
      <c r="D819" s="1">
        <f t="shared" si="128"/>
        <v>25.22989086714152</v>
      </c>
      <c r="E819" s="1">
        <f t="shared" si="129"/>
        <v>-25.22989086714152</v>
      </c>
      <c r="F819" s="1">
        <f t="shared" si="124"/>
        <v>50.45978173428304</v>
      </c>
      <c r="G819" s="3">
        <f t="shared" si="122"/>
        <v>-0.06052993889258573</v>
      </c>
      <c r="H819" s="4">
        <f t="shared" si="130"/>
        <v>3.463883747441012</v>
      </c>
      <c r="I819" s="3">
        <f t="shared" si="125"/>
        <v>201.666774226105</v>
      </c>
      <c r="J819" s="12">
        <f t="shared" si="131"/>
        <v>65.15681414379827</v>
      </c>
    </row>
    <row r="820" spans="1:10" ht="12.75">
      <c r="A820" s="9">
        <f t="shared" si="123"/>
        <v>199.5</v>
      </c>
      <c r="B820" s="1">
        <f t="shared" si="126"/>
        <v>0.46941176470588236</v>
      </c>
      <c r="C820" s="1">
        <f t="shared" si="127"/>
        <v>0.05932875274359352</v>
      </c>
      <c r="D820" s="1">
        <f t="shared" si="128"/>
        <v>25.214719916027246</v>
      </c>
      <c r="E820" s="1">
        <f t="shared" si="129"/>
        <v>-25.214719916027246</v>
      </c>
      <c r="F820" s="1">
        <f t="shared" si="124"/>
        <v>50.42943983205449</v>
      </c>
      <c r="G820" s="3">
        <f t="shared" si="122"/>
        <v>-0.0606838044570992</v>
      </c>
      <c r="H820" s="4">
        <f t="shared" si="130"/>
        <v>3.4726673310859257</v>
      </c>
      <c r="I820" s="3">
        <f t="shared" si="125"/>
        <v>201.92289509302998</v>
      </c>
      <c r="J820" s="12">
        <f t="shared" si="131"/>
        <v>65.14127222608992</v>
      </c>
    </row>
    <row r="821" spans="1:10" ht="12.75">
      <c r="A821" s="9">
        <f t="shared" si="123"/>
        <v>199.75</v>
      </c>
      <c r="B821" s="1">
        <f t="shared" si="126"/>
        <v>0.47</v>
      </c>
      <c r="C821" s="1">
        <f t="shared" si="127"/>
        <v>0.059292966051089545</v>
      </c>
      <c r="D821" s="1">
        <f t="shared" si="128"/>
        <v>25.199510571713056</v>
      </c>
      <c r="E821" s="1">
        <f t="shared" si="129"/>
        <v>-25.199510571713056</v>
      </c>
      <c r="F821" s="1">
        <f t="shared" si="124"/>
        <v>50.39902114342611</v>
      </c>
      <c r="G821" s="3">
        <f t="shared" si="122"/>
        <v>-0.060837377256760305</v>
      </c>
      <c r="H821" s="4">
        <f t="shared" si="130"/>
        <v>3.481434038972277</v>
      </c>
      <c r="I821" s="3">
        <f t="shared" si="125"/>
        <v>202.17900414325348</v>
      </c>
      <c r="J821" s="12">
        <f t="shared" si="131"/>
        <v>65.12569169227676</v>
      </c>
    </row>
    <row r="822" spans="1:10" ht="12.75">
      <c r="A822" s="9">
        <f t="shared" si="123"/>
        <v>200</v>
      </c>
      <c r="B822" s="1">
        <f t="shared" si="126"/>
        <v>0.47058823529411764</v>
      </c>
      <c r="C822" s="1">
        <f t="shared" si="127"/>
        <v>0.05925708919336399</v>
      </c>
      <c r="D822" s="1">
        <f t="shared" si="128"/>
        <v>25.184262907179697</v>
      </c>
      <c r="E822" s="1">
        <f t="shared" si="129"/>
        <v>-25.184262907179697</v>
      </c>
      <c r="F822" s="1">
        <f t="shared" si="124"/>
        <v>50.368525814359394</v>
      </c>
      <c r="G822" s="3">
        <f t="shared" si="122"/>
        <v>-0.060990658133434295</v>
      </c>
      <c r="H822" s="4">
        <f t="shared" si="130"/>
        <v>3.490183919682931</v>
      </c>
      <c r="I822" s="3">
        <f t="shared" si="125"/>
        <v>202.43510141081475</v>
      </c>
      <c r="J822" s="12">
        <f t="shared" si="131"/>
        <v>65.11007261868146</v>
      </c>
    </row>
    <row r="823" spans="1:10" ht="12.75">
      <c r="A823" s="9">
        <f t="shared" si="123"/>
        <v>200.25</v>
      </c>
      <c r="B823" s="1">
        <f t="shared" si="126"/>
        <v>0.4711764705882353</v>
      </c>
      <c r="C823" s="1">
        <f t="shared" si="127"/>
        <v>0.05922112234164232</v>
      </c>
      <c r="D823" s="1">
        <f t="shared" si="128"/>
        <v>25.168976995197987</v>
      </c>
      <c r="E823" s="1">
        <f t="shared" si="129"/>
        <v>-25.168976995197987</v>
      </c>
      <c r="F823" s="1">
        <f t="shared" si="124"/>
        <v>50.337953990395974</v>
      </c>
      <c r="G823" s="3">
        <f t="shared" si="122"/>
        <v>-0.06114364792684057</v>
      </c>
      <c r="H823" s="4">
        <f t="shared" si="130"/>
        <v>3.4989170216775842</v>
      </c>
      <c r="I823" s="3">
        <f t="shared" si="125"/>
        <v>202.69118692966705</v>
      </c>
      <c r="J823" s="12">
        <f t="shared" si="131"/>
        <v>65.09441508139088</v>
      </c>
    </row>
    <row r="824" spans="1:10" ht="12.75">
      <c r="A824" s="9">
        <f t="shared" si="123"/>
        <v>200.5</v>
      </c>
      <c r="B824" s="1">
        <f t="shared" si="126"/>
        <v>0.4717647058823529</v>
      </c>
      <c r="C824" s="1">
        <f t="shared" si="127"/>
        <v>0.059185065666657474</v>
      </c>
      <c r="D824" s="1">
        <f t="shared" si="128"/>
        <v>25.153652908329427</v>
      </c>
      <c r="E824" s="1">
        <f t="shared" si="129"/>
        <v>-25.153652908329427</v>
      </c>
      <c r="F824" s="1">
        <f t="shared" si="124"/>
        <v>50.307305816658854</v>
      </c>
      <c r="G824" s="3">
        <f t="shared" si="122"/>
        <v>-0.061296347474240065</v>
      </c>
      <c r="H824" s="4">
        <f t="shared" si="130"/>
        <v>3.5076333932749035</v>
      </c>
      <c r="I824" s="3">
        <f t="shared" si="125"/>
        <v>202.94726073366508</v>
      </c>
      <c r="J824" s="12">
        <f t="shared" si="131"/>
        <v>65.0787191562577</v>
      </c>
    </row>
    <row r="825" spans="1:10" ht="12.75">
      <c r="A825" s="9">
        <f t="shared" si="123"/>
        <v>200.75</v>
      </c>
      <c r="B825" s="1">
        <f t="shared" si="126"/>
        <v>0.4723529411764706</v>
      </c>
      <c r="C825" s="1">
        <f t="shared" si="127"/>
        <v>0.05914891933865099</v>
      </c>
      <c r="D825" s="1">
        <f t="shared" si="128"/>
        <v>25.138290718926672</v>
      </c>
      <c r="E825" s="1">
        <f t="shared" si="129"/>
        <v>-25.138290718926672</v>
      </c>
      <c r="F825" s="1">
        <f t="shared" si="124"/>
        <v>50.276581437853345</v>
      </c>
      <c r="G825" s="3">
        <f t="shared" si="122"/>
        <v>-0.06144875761101787</v>
      </c>
      <c r="H825" s="4">
        <f t="shared" si="130"/>
        <v>3.5163330826857693</v>
      </c>
      <c r="I825" s="3">
        <f t="shared" si="125"/>
        <v>203.20332285658813</v>
      </c>
      <c r="J825" s="12">
        <f t="shared" si="131"/>
        <v>65.06298491889947</v>
      </c>
    </row>
    <row r="826" spans="1:10" ht="12.75">
      <c r="A826" s="9">
        <f t="shared" si="123"/>
        <v>201</v>
      </c>
      <c r="B826" s="1">
        <f t="shared" si="126"/>
        <v>0.47294117647058825</v>
      </c>
      <c r="C826" s="1">
        <f t="shared" si="127"/>
        <v>0.05911268352737458</v>
      </c>
      <c r="D826" s="1">
        <f t="shared" si="128"/>
        <v>25.122890499134197</v>
      </c>
      <c r="E826" s="1">
        <f t="shared" si="129"/>
        <v>-25.122890499134197</v>
      </c>
      <c r="F826" s="1">
        <f t="shared" si="124"/>
        <v>50.245780998268394</v>
      </c>
      <c r="G826" s="3">
        <f t="shared" si="122"/>
        <v>-0.061600879169901646</v>
      </c>
      <c r="H826" s="4">
        <f t="shared" si="130"/>
        <v>3.5250161379686435</v>
      </c>
      <c r="I826" s="3">
        <f t="shared" si="125"/>
        <v>203.45937333210915</v>
      </c>
      <c r="J826" s="12">
        <f t="shared" si="131"/>
        <v>65.04721244470154</v>
      </c>
    </row>
    <row r="827" spans="1:10" ht="12.75">
      <c r="A827" s="9">
        <f t="shared" si="123"/>
        <v>201.25</v>
      </c>
      <c r="B827" s="1">
        <f t="shared" si="126"/>
        <v>0.47352941176470587</v>
      </c>
      <c r="C827" s="1">
        <f t="shared" si="127"/>
        <v>0.059076358402091265</v>
      </c>
      <c r="D827" s="1">
        <f t="shared" si="128"/>
        <v>25.107452320888786</v>
      </c>
      <c r="E827" s="1">
        <f t="shared" si="129"/>
        <v>-25.107452320888786</v>
      </c>
      <c r="F827" s="1">
        <f t="shared" si="124"/>
        <v>50.21490464177757</v>
      </c>
      <c r="G827" s="3">
        <f t="shared" si="122"/>
        <v>-0.061752712981643754</v>
      </c>
      <c r="H827" s="4">
        <f t="shared" si="130"/>
        <v>3.533682607068493</v>
      </c>
      <c r="I827" s="3">
        <f t="shared" si="125"/>
        <v>203.7154121938216</v>
      </c>
      <c r="J827" s="12">
        <f t="shared" si="131"/>
        <v>65.0314018088159</v>
      </c>
    </row>
    <row r="828" spans="1:10" ht="12.75">
      <c r="A828" s="9">
        <f t="shared" si="123"/>
        <v>201.5</v>
      </c>
      <c r="B828" s="1">
        <f t="shared" si="126"/>
        <v>0.47411764705882353</v>
      </c>
      <c r="C828" s="1">
        <f t="shared" si="127"/>
        <v>0.05903994413157671</v>
      </c>
      <c r="D828" s="1">
        <f t="shared" si="128"/>
        <v>25.091976255920102</v>
      </c>
      <c r="E828" s="1">
        <f t="shared" si="129"/>
        <v>-25.091976255920102</v>
      </c>
      <c r="F828" s="1">
        <f t="shared" si="124"/>
        <v>50.183952511840204</v>
      </c>
      <c r="G828" s="3">
        <f t="shared" si="122"/>
        <v>-0.06190425987473702</v>
      </c>
      <c r="H828" s="4">
        <f t="shared" si="130"/>
        <v>3.542332537800551</v>
      </c>
      <c r="I828" s="3">
        <f t="shared" si="125"/>
        <v>203.97143947522838</v>
      </c>
      <c r="J828" s="12">
        <f t="shared" si="131"/>
        <v>65.0155530861627</v>
      </c>
    </row>
    <row r="829" spans="1:10" ht="12.75">
      <c r="A829" s="9">
        <f t="shared" si="123"/>
        <v>201.75</v>
      </c>
      <c r="B829" s="1">
        <f t="shared" si="126"/>
        <v>0.4747058823529412</v>
      </c>
      <c r="C829" s="1">
        <f t="shared" si="127"/>
        <v>0.05900344088412049</v>
      </c>
      <c r="D829" s="1">
        <f t="shared" si="128"/>
        <v>25.07646237575121</v>
      </c>
      <c r="E829" s="1">
        <f t="shared" si="129"/>
        <v>-25.07646237575121</v>
      </c>
      <c r="F829" s="1">
        <f t="shared" si="124"/>
        <v>50.15292475150242</v>
      </c>
      <c r="G829" s="3">
        <f t="shared" si="122"/>
        <v>-0.062055520675571074</v>
      </c>
      <c r="H829" s="4">
        <f t="shared" si="130"/>
        <v>3.550965977859222</v>
      </c>
      <c r="I829" s="3">
        <f t="shared" si="125"/>
        <v>204.2274552097478</v>
      </c>
      <c r="J829" s="12">
        <f t="shared" si="131"/>
        <v>64.99966635143048</v>
      </c>
    </row>
    <row r="830" spans="1:10" ht="12.75">
      <c r="A830" s="9">
        <f t="shared" si="123"/>
        <v>202</v>
      </c>
      <c r="B830" s="1">
        <f t="shared" si="126"/>
        <v>0.4752941176470588</v>
      </c>
      <c r="C830" s="1">
        <f t="shared" si="127"/>
        <v>0.05896684882752751</v>
      </c>
      <c r="D830" s="1">
        <f t="shared" si="128"/>
        <v>25.06091075169919</v>
      </c>
      <c r="E830" s="1">
        <f t="shared" si="129"/>
        <v>-25.06091075169919</v>
      </c>
      <c r="F830" s="1">
        <f t="shared" si="124"/>
        <v>50.12182150339838</v>
      </c>
      <c r="G830" s="3">
        <f t="shared" si="122"/>
        <v>-0.062206496208077056</v>
      </c>
      <c r="H830" s="4">
        <f t="shared" si="130"/>
        <v>3.559582974797793</v>
      </c>
      <c r="I830" s="3">
        <f t="shared" si="125"/>
        <v>204.4834594306997</v>
      </c>
      <c r="J830" s="12">
        <f t="shared" si="131"/>
        <v>64.98374167907792</v>
      </c>
    </row>
    <row r="831" spans="1:10" ht="12.75">
      <c r="A831" s="9">
        <f t="shared" si="123"/>
        <v>202.25</v>
      </c>
      <c r="B831" s="1">
        <f t="shared" si="126"/>
        <v>0.4758823529411765</v>
      </c>
      <c r="C831" s="1">
        <f t="shared" si="127"/>
        <v>0.05893016812911905</v>
      </c>
      <c r="D831" s="1">
        <f t="shared" si="128"/>
        <v>25.045321454875594</v>
      </c>
      <c r="E831" s="1">
        <f t="shared" si="129"/>
        <v>-25.045321454875594</v>
      </c>
      <c r="F831" s="1">
        <f t="shared" si="124"/>
        <v>50.09064290975119</v>
      </c>
      <c r="G831" s="3">
        <f aca="true" t="shared" si="132" ref="G831:G894">(D831-D830)/(A831-A830)</f>
        <v>-0.06235718729438133</v>
      </c>
      <c r="H831" s="4">
        <f t="shared" si="130"/>
        <v>3.568183576065729</v>
      </c>
      <c r="I831" s="3">
        <f t="shared" si="125"/>
        <v>204.73945217133115</v>
      </c>
      <c r="J831" s="12">
        <f t="shared" si="131"/>
        <v>64.96777914333279</v>
      </c>
    </row>
    <row r="832" spans="1:10" ht="12.75">
      <c r="A832" s="9">
        <f t="shared" si="123"/>
        <v>202.5</v>
      </c>
      <c r="B832" s="1">
        <f t="shared" si="126"/>
        <v>0.4764705882352941</v>
      </c>
      <c r="C832" s="1">
        <f t="shared" si="127"/>
        <v>0.058893398955734304</v>
      </c>
      <c r="D832" s="1">
        <f t="shared" si="128"/>
        <v>25.029694556187078</v>
      </c>
      <c r="E832" s="1">
        <f t="shared" si="129"/>
        <v>-25.029694556187078</v>
      </c>
      <c r="F832" s="1">
        <f t="shared" si="124"/>
        <v>50.059389112374156</v>
      </c>
      <c r="G832" s="3">
        <f t="shared" si="132"/>
        <v>-0.06250759475406653</v>
      </c>
      <c r="H832" s="4">
        <f t="shared" si="130"/>
        <v>3.5767678289664797</v>
      </c>
      <c r="I832" s="3">
        <f t="shared" si="125"/>
        <v>204.99543346478725</v>
      </c>
      <c r="J832" s="12">
        <f t="shared" si="131"/>
        <v>64.95177881819448</v>
      </c>
    </row>
    <row r="833" spans="1:10" ht="12.75">
      <c r="A833" s="9">
        <f t="shared" si="123"/>
        <v>202.75</v>
      </c>
      <c r="B833" s="1">
        <f t="shared" si="126"/>
        <v>0.47705882352941176</v>
      </c>
      <c r="C833" s="1">
        <f t="shared" si="127"/>
        <v>0.05885654147373139</v>
      </c>
      <c r="D833" s="1">
        <f t="shared" si="128"/>
        <v>25.014030126335843</v>
      </c>
      <c r="E833" s="1">
        <f t="shared" si="129"/>
        <v>-25.014030126335843</v>
      </c>
      <c r="F833" s="1">
        <f t="shared" si="124"/>
        <v>50.028060252671686</v>
      </c>
      <c r="G833" s="3">
        <f t="shared" si="132"/>
        <v>-0.06265771940493892</v>
      </c>
      <c r="H833" s="4">
        <f t="shared" si="130"/>
        <v>3.5853357807012665</v>
      </c>
      <c r="I833" s="3">
        <f t="shared" si="125"/>
        <v>205.2514033441416</v>
      </c>
      <c r="J833" s="12">
        <f t="shared" si="131"/>
        <v>64.93574077743291</v>
      </c>
    </row>
    <row r="834" spans="1:10" ht="12.75">
      <c r="A834" s="9">
        <f t="shared" si="123"/>
        <v>203</v>
      </c>
      <c r="B834" s="1">
        <f t="shared" si="126"/>
        <v>0.4776470588235294</v>
      </c>
      <c r="C834" s="1">
        <f t="shared" si="127"/>
        <v>0.058819595848988854</v>
      </c>
      <c r="D834" s="1">
        <f t="shared" si="128"/>
        <v>24.998328235820264</v>
      </c>
      <c r="E834" s="1">
        <f t="shared" si="129"/>
        <v>-24.998328235820264</v>
      </c>
      <c r="F834" s="1">
        <f t="shared" si="124"/>
        <v>49.99665647164053</v>
      </c>
      <c r="G834" s="3">
        <f t="shared" si="132"/>
        <v>-0.06280756206231786</v>
      </c>
      <c r="H834" s="4">
        <f t="shared" si="130"/>
        <v>3.593887478328514</v>
      </c>
      <c r="I834" s="3">
        <f t="shared" si="125"/>
        <v>205.50736184236794</v>
      </c>
      <c r="J834" s="12">
        <f t="shared" si="131"/>
        <v>64.91966509459088</v>
      </c>
    </row>
    <row r="835" spans="1:10" ht="12.75">
      <c r="A835" s="9">
        <f aca="true" t="shared" si="133" ref="A835:A898">A834+0.25</f>
        <v>203.25</v>
      </c>
      <c r="B835" s="1">
        <f t="shared" si="126"/>
        <v>0.47823529411764704</v>
      </c>
      <c r="C835" s="1">
        <f t="shared" si="127"/>
        <v>0.058782562246906665</v>
      </c>
      <c r="D835" s="1">
        <f t="shared" si="128"/>
        <v>24.982588954935334</v>
      </c>
      <c r="E835" s="1">
        <f t="shared" si="129"/>
        <v>-24.982588954935334</v>
      </c>
      <c r="F835" s="1">
        <f aca="true" t="shared" si="134" ref="F835:F898">D835*2</f>
        <v>49.96517790987067</v>
      </c>
      <c r="G835" s="3">
        <f t="shared" si="132"/>
        <v>-0.06295712353971794</v>
      </c>
      <c r="H835" s="4">
        <f t="shared" si="130"/>
        <v>3.6024229688027685</v>
      </c>
      <c r="I835" s="3">
        <f aca="true" t="shared" si="135" ref="I835:I898">SIN(RADIANS(H835))*offset+A835</f>
        <v>205.7633089923673</v>
      </c>
      <c r="J835" s="12">
        <f t="shared" si="131"/>
        <v>64.90355184298308</v>
      </c>
    </row>
    <row r="836" spans="1:10" ht="12.75">
      <c r="A836" s="9">
        <f t="shared" si="133"/>
        <v>203.5</v>
      </c>
      <c r="B836" s="1">
        <f t="shared" si="126"/>
        <v>0.4788235294117647</v>
      </c>
      <c r="C836" s="1">
        <f t="shared" si="127"/>
        <v>0.05874544083240766</v>
      </c>
      <c r="D836" s="1">
        <f t="shared" si="128"/>
        <v>24.966812353773257</v>
      </c>
      <c r="E836" s="1">
        <f t="shared" si="129"/>
        <v>-24.966812353773257</v>
      </c>
      <c r="F836" s="1">
        <f t="shared" si="134"/>
        <v>49.933624707546514</v>
      </c>
      <c r="G836" s="3">
        <f t="shared" si="132"/>
        <v>-0.06310640464830897</v>
      </c>
      <c r="H836" s="4">
        <f t="shared" si="130"/>
        <v>3.610942298943863</v>
      </c>
      <c r="I836" s="3">
        <f t="shared" si="135"/>
        <v>206.01924482694665</v>
      </c>
      <c r="J836" s="12">
        <f t="shared" si="131"/>
        <v>64.88740109569818</v>
      </c>
    </row>
    <row r="837" spans="1:10" ht="12.75">
      <c r="A837" s="9">
        <f t="shared" si="133"/>
        <v>203.75</v>
      </c>
      <c r="B837" s="1">
        <f t="shared" si="126"/>
        <v>0.47941176470588237</v>
      </c>
      <c r="C837" s="1">
        <f t="shared" si="127"/>
        <v>0.05870823176993873</v>
      </c>
      <c r="D837" s="1">
        <f t="shared" si="128"/>
        <v>24.95099850222396</v>
      </c>
      <c r="E837" s="1">
        <f t="shared" si="129"/>
        <v>-24.95099850222396</v>
      </c>
      <c r="F837" s="1">
        <f t="shared" si="134"/>
        <v>49.90199700444792</v>
      </c>
      <c r="G837" s="3">
        <f t="shared" si="132"/>
        <v>-0.06325540619718595</v>
      </c>
      <c r="H837" s="4">
        <f t="shared" si="130"/>
        <v>3.619445515452315</v>
      </c>
      <c r="I837" s="3">
        <f t="shared" si="135"/>
        <v>206.27516937882933</v>
      </c>
      <c r="J837" s="12">
        <f t="shared" si="131"/>
        <v>64.87121292559877</v>
      </c>
    </row>
    <row r="838" spans="1:10" ht="12.75">
      <c r="A838" s="9">
        <f t="shared" si="133"/>
        <v>204</v>
      </c>
      <c r="B838" s="1">
        <f t="shared" si="126"/>
        <v>0.48</v>
      </c>
      <c r="C838" s="1">
        <f t="shared" si="127"/>
        <v>0.05867093522347191</v>
      </c>
      <c r="D838" s="1">
        <f t="shared" si="128"/>
        <v>24.93514746997556</v>
      </c>
      <c r="E838" s="1">
        <f t="shared" si="129"/>
        <v>-24.93514746997556</v>
      </c>
      <c r="F838" s="1">
        <f t="shared" si="134"/>
        <v>49.87029493995112</v>
      </c>
      <c r="G838" s="3">
        <f t="shared" si="132"/>
        <v>-0.06340412899359649</v>
      </c>
      <c r="H838" s="4">
        <f t="shared" si="130"/>
        <v>3.627932664922287</v>
      </c>
      <c r="I838" s="3">
        <f t="shared" si="135"/>
        <v>206.5310826806644</v>
      </c>
      <c r="J838" s="12">
        <f t="shared" si="131"/>
        <v>64.85498740532151</v>
      </c>
    </row>
    <row r="839" spans="1:10" ht="12.75">
      <c r="A839" s="9">
        <f t="shared" si="133"/>
        <v>204.25</v>
      </c>
      <c r="B839" s="1">
        <f t="shared" si="126"/>
        <v>0.48058823529411765</v>
      </c>
      <c r="C839" s="1">
        <f t="shared" si="127"/>
        <v>0.05863355135650585</v>
      </c>
      <c r="D839" s="1">
        <f t="shared" si="128"/>
        <v>24.919259326514986</v>
      </c>
      <c r="E839" s="1">
        <f t="shared" si="129"/>
        <v>-24.919259326514986</v>
      </c>
      <c r="F839" s="1">
        <f t="shared" si="134"/>
        <v>49.83851865302997</v>
      </c>
      <c r="G839" s="3">
        <f t="shared" si="132"/>
        <v>-0.06355257384230129</v>
      </c>
      <c r="H839" s="4">
        <f t="shared" si="130"/>
        <v>3.636403793805083</v>
      </c>
      <c r="I839" s="3">
        <f t="shared" si="135"/>
        <v>206.78698476500097</v>
      </c>
      <c r="J839" s="12">
        <f t="shared" si="131"/>
        <v>64.83872460727937</v>
      </c>
    </row>
    <row r="840" spans="1:10" ht="12.75">
      <c r="A840" s="9">
        <f t="shared" si="133"/>
        <v>204.5</v>
      </c>
      <c r="B840" s="1">
        <f t="shared" si="126"/>
        <v>0.4811764705882353</v>
      </c>
      <c r="C840" s="1">
        <f t="shared" si="127"/>
        <v>0.058596080332066855</v>
      </c>
      <c r="D840" s="1">
        <f t="shared" si="128"/>
        <v>24.903334141128415</v>
      </c>
      <c r="E840" s="1">
        <f t="shared" si="129"/>
        <v>-24.903334141128415</v>
      </c>
      <c r="F840" s="1">
        <f t="shared" si="134"/>
        <v>49.80666828225683</v>
      </c>
      <c r="G840" s="3">
        <f t="shared" si="132"/>
        <v>-0.06370074154628469</v>
      </c>
      <c r="H840" s="4">
        <f t="shared" si="130"/>
        <v>3.6448589484496825</v>
      </c>
      <c r="I840" s="3">
        <f t="shared" si="135"/>
        <v>207.0428756643165</v>
      </c>
      <c r="J840" s="12">
        <f t="shared" si="131"/>
        <v>64.82242460366058</v>
      </c>
    </row>
    <row r="841" spans="1:10" ht="12.75">
      <c r="A841" s="9">
        <f t="shared" si="133"/>
        <v>204.75</v>
      </c>
      <c r="B841" s="1">
        <f t="shared" si="126"/>
        <v>0.48176470588235293</v>
      </c>
      <c r="C841" s="1">
        <f t="shared" si="127"/>
        <v>0.0585585223127101</v>
      </c>
      <c r="D841" s="1">
        <f t="shared" si="128"/>
        <v>24.887371982901794</v>
      </c>
      <c r="E841" s="1">
        <f t="shared" si="129"/>
        <v>-24.887371982901794</v>
      </c>
      <c r="F841" s="1">
        <f t="shared" si="134"/>
        <v>49.77474396580359</v>
      </c>
      <c r="G841" s="3">
        <f t="shared" si="132"/>
        <v>-0.06384863290648468</v>
      </c>
      <c r="H841" s="4">
        <f t="shared" si="130"/>
        <v>3.653298175087318</v>
      </c>
      <c r="I841" s="3">
        <f t="shared" si="135"/>
        <v>207.2987554110062</v>
      </c>
      <c r="J841" s="12">
        <f t="shared" si="131"/>
        <v>64.8060874664299</v>
      </c>
    </row>
    <row r="842" spans="1:10" ht="12.75">
      <c r="A842" s="9">
        <f t="shared" si="133"/>
        <v>205</v>
      </c>
      <c r="B842" s="1">
        <f t="shared" si="126"/>
        <v>0.4823529411764706</v>
      </c>
      <c r="C842" s="1">
        <f t="shared" si="127"/>
        <v>0.05852087746052089</v>
      </c>
      <c r="D842" s="1">
        <f t="shared" si="128"/>
        <v>24.871372920721377</v>
      </c>
      <c r="E842" s="1">
        <f t="shared" si="129"/>
        <v>-24.871372920721377</v>
      </c>
      <c r="F842" s="1">
        <f t="shared" si="134"/>
        <v>49.742745841442755</v>
      </c>
      <c r="G842" s="3">
        <f t="shared" si="132"/>
        <v>-0.06399624872166498</v>
      </c>
      <c r="H842" s="4">
        <f t="shared" si="130"/>
        <v>3.661721519824167</v>
      </c>
      <c r="I842" s="3">
        <f t="shared" si="135"/>
        <v>207.5546240373776</v>
      </c>
      <c r="J842" s="12">
        <f t="shared" si="131"/>
        <v>64.78971326732963</v>
      </c>
    </row>
    <row r="843" spans="1:10" ht="12.75">
      <c r="A843" s="9">
        <f t="shared" si="133"/>
        <v>205.25</v>
      </c>
      <c r="B843" s="1">
        <f t="shared" si="126"/>
        <v>0.48294117647058826</v>
      </c>
      <c r="C843" s="1">
        <f t="shared" si="127"/>
        <v>0.058483145937115864</v>
      </c>
      <c r="D843" s="1">
        <f t="shared" si="128"/>
        <v>24.85533702327424</v>
      </c>
      <c r="E843" s="1">
        <f t="shared" si="129"/>
        <v>-24.85533702327424</v>
      </c>
      <c r="F843" s="1">
        <f t="shared" si="134"/>
        <v>49.71067404654848</v>
      </c>
      <c r="G843" s="3">
        <f t="shared" si="132"/>
        <v>-0.06414358978854295</v>
      </c>
      <c r="H843" s="4">
        <f t="shared" si="130"/>
        <v>3.6701290286486365</v>
      </c>
      <c r="I843" s="3">
        <f t="shared" si="135"/>
        <v>207.810481575656</v>
      </c>
      <c r="J843" s="12">
        <f t="shared" si="131"/>
        <v>64.77330207787999</v>
      </c>
    </row>
    <row r="844" spans="1:10" ht="12.75">
      <c r="A844" s="9">
        <f t="shared" si="133"/>
        <v>205.5</v>
      </c>
      <c r="B844" s="1">
        <f t="shared" si="126"/>
        <v>0.4835294117647059</v>
      </c>
      <c r="C844" s="1">
        <f t="shared" si="127"/>
        <v>0.058445327903644165</v>
      </c>
      <c r="D844" s="1">
        <f t="shared" si="128"/>
        <v>24.83926435904877</v>
      </c>
      <c r="E844" s="1">
        <f t="shared" si="129"/>
        <v>-24.83926435904877</v>
      </c>
      <c r="F844" s="1">
        <f t="shared" si="134"/>
        <v>49.67852871809754</v>
      </c>
      <c r="G844" s="3">
        <f t="shared" si="132"/>
        <v>-0.06429065690188907</v>
      </c>
      <c r="H844" s="4">
        <f t="shared" si="130"/>
        <v>3.678520747437029</v>
      </c>
      <c r="I844" s="3">
        <f t="shared" si="135"/>
        <v>208.0663280579882</v>
      </c>
      <c r="J844" s="12">
        <f t="shared" si="131"/>
        <v>64.75685396937948</v>
      </c>
    </row>
    <row r="845" spans="1:10" ht="12.75">
      <c r="A845" s="9">
        <f t="shared" si="133"/>
        <v>205.75</v>
      </c>
      <c r="B845" s="1">
        <f t="shared" si="126"/>
        <v>0.48411764705882354</v>
      </c>
      <c r="C845" s="1">
        <f t="shared" si="127"/>
        <v>0.05840742352078854</v>
      </c>
      <c r="D845" s="1">
        <f t="shared" si="128"/>
        <v>24.823154996335127</v>
      </c>
      <c r="E845" s="1">
        <f t="shared" si="129"/>
        <v>-24.823154996335127</v>
      </c>
      <c r="F845" s="1">
        <f t="shared" si="134"/>
        <v>49.646309992670254</v>
      </c>
      <c r="G845" s="3">
        <f t="shared" si="132"/>
        <v>-0.06443745085456953</v>
      </c>
      <c r="H845" s="4">
        <f t="shared" si="130"/>
        <v>3.68689672195596</v>
      </c>
      <c r="I845" s="3">
        <f t="shared" si="135"/>
        <v>208.32216351644408</v>
      </c>
      <c r="J845" s="12">
        <f t="shared" si="131"/>
        <v>64.7403690129054</v>
      </c>
    </row>
    <row r="846" spans="1:10" ht="12.75">
      <c r="A846" s="9">
        <f t="shared" si="133"/>
        <v>206</v>
      </c>
      <c r="B846" s="1">
        <f t="shared" si="126"/>
        <v>0.48470588235294115</v>
      </c>
      <c r="C846" s="1">
        <f t="shared" si="127"/>
        <v>0.05836943294876665</v>
      </c>
      <c r="D846" s="1">
        <f t="shared" si="128"/>
        <v>24.807009003225826</v>
      </c>
      <c r="E846" s="1">
        <f t="shared" si="129"/>
        <v>-24.807009003225826</v>
      </c>
      <c r="F846" s="1">
        <f t="shared" si="134"/>
        <v>49.61401800645165</v>
      </c>
      <c r="G846" s="3">
        <f t="shared" si="132"/>
        <v>-0.06458397243720526</v>
      </c>
      <c r="H846" s="4">
        <f t="shared" si="130"/>
        <v>3.695256997842889</v>
      </c>
      <c r="I846" s="3">
        <f t="shared" si="135"/>
        <v>208.57798798300334</v>
      </c>
      <c r="J846" s="12">
        <f t="shared" si="131"/>
        <v>64.72384727931541</v>
      </c>
    </row>
    <row r="847" spans="1:10" ht="12.75">
      <c r="A847" s="9">
        <f t="shared" si="133"/>
        <v>206.25</v>
      </c>
      <c r="B847" s="1">
        <f t="shared" si="126"/>
        <v>0.4852941176470588</v>
      </c>
      <c r="C847" s="1">
        <f t="shared" si="127"/>
        <v>0.05833135634733219</v>
      </c>
      <c r="D847" s="1">
        <f t="shared" si="128"/>
        <v>24.79082644761618</v>
      </c>
      <c r="E847" s="1">
        <f t="shared" si="129"/>
        <v>-24.79082644761618</v>
      </c>
      <c r="F847" s="1">
        <f t="shared" si="134"/>
        <v>49.58165289523236</v>
      </c>
      <c r="G847" s="3">
        <f t="shared" si="132"/>
        <v>-0.06473022243858395</v>
      </c>
      <c r="H847" s="4">
        <f t="shared" si="130"/>
        <v>3.703601620629622</v>
      </c>
      <c r="I847" s="3">
        <f t="shared" si="135"/>
        <v>208.83380148957164</v>
      </c>
      <c r="J847" s="12">
        <f t="shared" si="131"/>
        <v>64.70728883924713</v>
      </c>
    </row>
    <row r="848" spans="1:10" ht="12.75">
      <c r="A848" s="9">
        <f t="shared" si="133"/>
        <v>206.5</v>
      </c>
      <c r="B848" s="1">
        <f t="shared" si="126"/>
        <v>0.4858823529411765</v>
      </c>
      <c r="C848" s="1">
        <f t="shared" si="127"/>
        <v>0.058293193875776056</v>
      </c>
      <c r="D848" s="1">
        <f t="shared" si="128"/>
        <v>24.774607397204825</v>
      </c>
      <c r="E848" s="1">
        <f t="shared" si="129"/>
        <v>-24.774607397204825</v>
      </c>
      <c r="F848" s="1">
        <f t="shared" si="134"/>
        <v>49.54921479440965</v>
      </c>
      <c r="G848" s="3">
        <f t="shared" si="132"/>
        <v>-0.06487620164541852</v>
      </c>
      <c r="H848" s="4">
        <f t="shared" si="130"/>
        <v>3.7119306357285113</v>
      </c>
      <c r="I848" s="3">
        <f t="shared" si="135"/>
        <v>209.089604067971</v>
      </c>
      <c r="J848" s="12">
        <f t="shared" si="131"/>
        <v>64.69069376311936</v>
      </c>
    </row>
    <row r="849" spans="1:10" ht="12.75">
      <c r="A849" s="9">
        <f t="shared" si="133"/>
        <v>206.75</v>
      </c>
      <c r="B849" s="1">
        <f t="shared" si="126"/>
        <v>0.4864705882352941</v>
      </c>
      <c r="C849" s="1">
        <f t="shared" si="127"/>
        <v>0.058254945692927405</v>
      </c>
      <c r="D849" s="1">
        <f t="shared" si="128"/>
        <v>24.758351919494146</v>
      </c>
      <c r="E849" s="1">
        <f t="shared" si="129"/>
        <v>-24.758351919494146</v>
      </c>
      <c r="F849" s="1">
        <f t="shared" si="134"/>
        <v>49.51670383898829</v>
      </c>
      <c r="G849" s="3">
        <f t="shared" si="132"/>
        <v>-0.06502191084271658</v>
      </c>
      <c r="H849" s="4">
        <f t="shared" si="130"/>
        <v>3.720244088453535</v>
      </c>
      <c r="I849" s="3">
        <f t="shared" si="135"/>
        <v>209.3453957499546</v>
      </c>
      <c r="J849" s="12">
        <f t="shared" si="131"/>
        <v>64.67406212113177</v>
      </c>
    </row>
    <row r="850" spans="1:10" ht="12.75">
      <c r="A850" s="9">
        <f t="shared" si="133"/>
        <v>207</v>
      </c>
      <c r="B850" s="1">
        <f t="shared" si="126"/>
        <v>0.48705882352941177</v>
      </c>
      <c r="C850" s="1">
        <f t="shared" si="127"/>
        <v>0.05821661195715499</v>
      </c>
      <c r="D850" s="1">
        <f t="shared" si="128"/>
        <v>24.74206008179087</v>
      </c>
      <c r="E850" s="1">
        <f t="shared" si="129"/>
        <v>-24.74206008179087</v>
      </c>
      <c r="F850" s="1">
        <f t="shared" si="134"/>
        <v>49.48412016358174</v>
      </c>
      <c r="G850" s="3">
        <f t="shared" si="132"/>
        <v>-0.06516735081309832</v>
      </c>
      <c r="H850" s="4">
        <f t="shared" si="130"/>
        <v>3.728542023981357</v>
      </c>
      <c r="I850" s="3">
        <f t="shared" si="135"/>
        <v>209.60117656717946</v>
      </c>
      <c r="J850" s="12">
        <f t="shared" si="131"/>
        <v>64.65739398326734</v>
      </c>
    </row>
    <row r="851" spans="1:10" ht="12.75">
      <c r="A851" s="9">
        <f t="shared" si="133"/>
        <v>207.25</v>
      </c>
      <c r="B851" s="1">
        <f t="shared" si="126"/>
        <v>0.48764705882352943</v>
      </c>
      <c r="C851" s="1">
        <f t="shared" si="127"/>
        <v>0.0581781928263682</v>
      </c>
      <c r="D851" s="1">
        <f t="shared" si="128"/>
        <v>24.725731951206484</v>
      </c>
      <c r="E851" s="1">
        <f t="shared" si="129"/>
        <v>-24.725731951206484</v>
      </c>
      <c r="F851" s="1">
        <f t="shared" si="134"/>
        <v>49.45146390241297</v>
      </c>
      <c r="G851" s="3">
        <f t="shared" si="132"/>
        <v>-0.0653125223375497</v>
      </c>
      <c r="H851" s="4">
        <f t="shared" si="130"/>
        <v>3.736824487394296</v>
      </c>
      <c r="I851" s="3">
        <f t="shared" si="135"/>
        <v>209.8569465512366</v>
      </c>
      <c r="J851" s="12">
        <f t="shared" si="131"/>
        <v>64.640689419291</v>
      </c>
    </row>
    <row r="852" spans="1:10" ht="12.75">
      <c r="A852" s="9">
        <f t="shared" si="133"/>
        <v>207.5</v>
      </c>
      <c r="B852" s="1">
        <f t="shared" si="126"/>
        <v>0.48823529411764705</v>
      </c>
      <c r="C852" s="1">
        <f t="shared" si="127"/>
        <v>0.05813968845801806</v>
      </c>
      <c r="D852" s="1">
        <f t="shared" si="128"/>
        <v>24.709367594657678</v>
      </c>
      <c r="E852" s="1">
        <f t="shared" si="129"/>
        <v>-24.709367594657678</v>
      </c>
      <c r="F852" s="1">
        <f t="shared" si="134"/>
        <v>49.418735189315356</v>
      </c>
      <c r="G852" s="3">
        <f t="shared" si="132"/>
        <v>-0.06545742619522343</v>
      </c>
      <c r="H852" s="4">
        <f t="shared" si="130"/>
        <v>3.7450915236689597</v>
      </c>
      <c r="I852" s="3">
        <f t="shared" si="135"/>
        <v>210.11270573364294</v>
      </c>
      <c r="J852" s="12">
        <f t="shared" si="131"/>
        <v>64.62394849875072</v>
      </c>
    </row>
    <row r="853" spans="1:10" ht="12.75">
      <c r="A853" s="9">
        <f t="shared" si="133"/>
        <v>207.75</v>
      </c>
      <c r="B853" s="1">
        <f t="shared" si="126"/>
        <v>0.4888235294117647</v>
      </c>
      <c r="C853" s="1">
        <f t="shared" si="127"/>
        <v>0.05810109900909874</v>
      </c>
      <c r="D853" s="1">
        <f t="shared" si="128"/>
        <v>24.692967078866964</v>
      </c>
      <c r="E853" s="1">
        <f t="shared" si="129"/>
        <v>-24.692967078866964</v>
      </c>
      <c r="F853" s="1">
        <f t="shared" si="134"/>
        <v>49.38593415773393</v>
      </c>
      <c r="G853" s="3">
        <f t="shared" si="132"/>
        <v>-0.06560206316285644</v>
      </c>
      <c r="H853" s="4">
        <f t="shared" si="130"/>
        <v>3.7533431776429924</v>
      </c>
      <c r="I853" s="3">
        <f t="shared" si="135"/>
        <v>210.3684541458182</v>
      </c>
      <c r="J853" s="12">
        <f t="shared" si="131"/>
        <v>64.60717129097982</v>
      </c>
    </row>
    <row r="854" spans="1:10" ht="12.75">
      <c r="A854" s="9">
        <f t="shared" si="133"/>
        <v>208</v>
      </c>
      <c r="B854" s="1">
        <f aca="true" t="shared" si="136" ref="B854:B917">A854/chord</f>
        <v>0.4894117647058824</v>
      </c>
      <c r="C854" s="1">
        <f aca="true" t="shared" si="137" ref="C854:C917">(tt/0.2)*(0.2969*SQRT(B854)-0.126*B854-0.3516*B854^2+0.2843*B854^3-0.1015*B854^4)</f>
        <v>0.058062424636148316</v>
      </c>
      <c r="D854" s="1">
        <f aca="true" t="shared" si="138" ref="D854:D917">C854*chord</f>
        <v>24.676530470363033</v>
      </c>
      <c r="E854" s="1">
        <f aca="true" t="shared" si="139" ref="E854:E917">-D854</f>
        <v>-24.676530470363033</v>
      </c>
      <c r="F854" s="1">
        <f t="shared" si="134"/>
        <v>49.35306094072607</v>
      </c>
      <c r="G854" s="3">
        <f t="shared" si="132"/>
        <v>-0.06574643401572189</v>
      </c>
      <c r="H854" s="4">
        <f aca="true" t="shared" si="140" ref="H854:H917">-DEGREES(ATAN(G854))</f>
        <v>3.7615794940693883</v>
      </c>
      <c r="I854" s="3">
        <f t="shared" si="135"/>
        <v>210.62419181912264</v>
      </c>
      <c r="J854" s="12">
        <f aca="true" t="shared" si="141" ref="J854:J917">COS(RADIANS(H854))*offset+D854</f>
        <v>64.59035786509492</v>
      </c>
    </row>
    <row r="855" spans="1:10" ht="12.75">
      <c r="A855" s="9">
        <f t="shared" si="133"/>
        <v>208.25</v>
      </c>
      <c r="B855" s="1">
        <f t="shared" si="136"/>
        <v>0.49</v>
      </c>
      <c r="C855" s="1">
        <f t="shared" si="137"/>
        <v>0.058023665495249996</v>
      </c>
      <c r="D855" s="1">
        <f t="shared" si="138"/>
        <v>24.660057835481247</v>
      </c>
      <c r="E855" s="1">
        <f t="shared" si="139"/>
        <v>-24.660057835481247</v>
      </c>
      <c r="F855" s="1">
        <f t="shared" si="134"/>
        <v>49.320115670962494</v>
      </c>
      <c r="G855" s="3">
        <f t="shared" si="132"/>
        <v>-0.06589053952714607</v>
      </c>
      <c r="H855" s="4">
        <f t="shared" si="140"/>
        <v>3.769800517588915</v>
      </c>
      <c r="I855" s="3">
        <f t="shared" si="135"/>
        <v>210.8799187848381</v>
      </c>
      <c r="J855" s="12">
        <f t="shared" si="141"/>
        <v>64.5735082899979</v>
      </c>
    </row>
    <row r="856" spans="1:10" ht="12.75">
      <c r="A856" s="9">
        <f t="shared" si="133"/>
        <v>208.5</v>
      </c>
      <c r="B856" s="1">
        <f t="shared" si="136"/>
        <v>0.49058823529411766</v>
      </c>
      <c r="C856" s="1">
        <f t="shared" si="137"/>
        <v>0.057984821742033336</v>
      </c>
      <c r="D856" s="1">
        <f t="shared" si="138"/>
        <v>24.64354924036417</v>
      </c>
      <c r="E856" s="1">
        <f t="shared" si="139"/>
        <v>-24.64354924036417</v>
      </c>
      <c r="F856" s="1">
        <f t="shared" si="134"/>
        <v>49.28709848072834</v>
      </c>
      <c r="G856" s="3">
        <f t="shared" si="132"/>
        <v>-0.06603438046830945</v>
      </c>
      <c r="H856" s="4">
        <f t="shared" si="140"/>
        <v>3.7780062927187488</v>
      </c>
      <c r="I856" s="3">
        <f t="shared" si="135"/>
        <v>211.1356350741598</v>
      </c>
      <c r="J856" s="12">
        <f t="shared" si="141"/>
        <v>64.55662263437705</v>
      </c>
    </row>
    <row r="857" spans="1:10" ht="12.75">
      <c r="A857" s="9">
        <f t="shared" si="133"/>
        <v>208.75</v>
      </c>
      <c r="B857" s="1">
        <f t="shared" si="136"/>
        <v>0.49117647058823527</v>
      </c>
      <c r="C857" s="1">
        <f t="shared" si="137"/>
        <v>0.057945893531675285</v>
      </c>
      <c r="D857" s="1">
        <f t="shared" si="138"/>
        <v>24.627004750961998</v>
      </c>
      <c r="E857" s="1">
        <f t="shared" si="139"/>
        <v>-24.627004750961998</v>
      </c>
      <c r="F857" s="1">
        <f t="shared" si="134"/>
        <v>49.254009501923996</v>
      </c>
      <c r="G857" s="3">
        <f t="shared" si="132"/>
        <v>-0.06617795760868717</v>
      </c>
      <c r="H857" s="4">
        <f t="shared" si="140"/>
        <v>3.786196863877605</v>
      </c>
      <c r="I857" s="3">
        <f t="shared" si="135"/>
        <v>211.39134071821394</v>
      </c>
      <c r="J857" s="12">
        <f t="shared" si="141"/>
        <v>64.53970096670649</v>
      </c>
    </row>
    <row r="858" spans="1:10" ht="12.75">
      <c r="A858" s="9">
        <f t="shared" si="133"/>
        <v>209</v>
      </c>
      <c r="B858" s="1">
        <f t="shared" si="136"/>
        <v>0.49176470588235294</v>
      </c>
      <c r="C858" s="1">
        <f t="shared" si="137"/>
        <v>0.057906881018901186</v>
      </c>
      <c r="D858" s="1">
        <f t="shared" si="138"/>
        <v>24.610424433033003</v>
      </c>
      <c r="E858" s="1">
        <f t="shared" si="139"/>
        <v>-24.610424433033003</v>
      </c>
      <c r="F858" s="1">
        <f t="shared" si="134"/>
        <v>49.22084886606601</v>
      </c>
      <c r="G858" s="3">
        <f t="shared" si="132"/>
        <v>-0.06632127171597801</v>
      </c>
      <c r="H858" s="4">
        <f t="shared" si="140"/>
        <v>3.7943722753816647</v>
      </c>
      <c r="I858" s="3">
        <f t="shared" si="135"/>
        <v>211.64703574805492</v>
      </c>
      <c r="J858" s="12">
        <f t="shared" si="141"/>
        <v>64.52274335524697</v>
      </c>
    </row>
    <row r="859" spans="1:10" ht="12.75">
      <c r="A859" s="9">
        <f t="shared" si="133"/>
        <v>209.25</v>
      </c>
      <c r="B859" s="1">
        <f t="shared" si="136"/>
        <v>0.4923529411764706</v>
      </c>
      <c r="C859" s="1">
        <f t="shared" si="137"/>
        <v>0.057867784357986014</v>
      </c>
      <c r="D859" s="1">
        <f t="shared" si="138"/>
        <v>24.593808352144055</v>
      </c>
      <c r="E859" s="1">
        <f t="shared" si="139"/>
        <v>-24.593808352144055</v>
      </c>
      <c r="F859" s="1">
        <f t="shared" si="134"/>
        <v>49.18761670428811</v>
      </c>
      <c r="G859" s="3">
        <f t="shared" si="132"/>
        <v>-0.0664643235557918</v>
      </c>
      <c r="H859" s="4">
        <f t="shared" si="140"/>
        <v>3.802532571426741</v>
      </c>
      <c r="I859" s="3">
        <f t="shared" si="135"/>
        <v>211.90272019465283</v>
      </c>
      <c r="J859" s="12">
        <f t="shared" si="141"/>
        <v>64.5057498680473</v>
      </c>
    </row>
    <row r="860" spans="1:10" ht="12.75">
      <c r="A860" s="9">
        <f t="shared" si="133"/>
        <v>209.5</v>
      </c>
      <c r="B860" s="1">
        <f t="shared" si="136"/>
        <v>0.4929411764705882</v>
      </c>
      <c r="C860" s="1">
        <f t="shared" si="137"/>
        <v>0.057828603702755506</v>
      </c>
      <c r="D860" s="1">
        <f t="shared" si="138"/>
        <v>24.57715657367109</v>
      </c>
      <c r="E860" s="1">
        <f t="shared" si="139"/>
        <v>-24.57715657367109</v>
      </c>
      <c r="F860" s="1">
        <f t="shared" si="134"/>
        <v>49.15431314734218</v>
      </c>
      <c r="G860" s="3">
        <f t="shared" si="132"/>
        <v>-0.06660711389186247</v>
      </c>
      <c r="H860" s="4">
        <f t="shared" si="140"/>
        <v>3.8106777961004195</v>
      </c>
      <c r="I860" s="3">
        <f t="shared" si="135"/>
        <v>212.15839408890196</v>
      </c>
      <c r="J860" s="12">
        <f t="shared" si="141"/>
        <v>64.48872057294443</v>
      </c>
    </row>
    <row r="861" spans="1:10" ht="12.75">
      <c r="A861" s="9">
        <f t="shared" si="133"/>
        <v>209.75</v>
      </c>
      <c r="B861" s="1">
        <f t="shared" si="136"/>
        <v>0.4935294117647059</v>
      </c>
      <c r="C861" s="1">
        <f t="shared" si="137"/>
        <v>0.057789339206586986</v>
      </c>
      <c r="D861" s="1">
        <f t="shared" si="138"/>
        <v>24.560469162799468</v>
      </c>
      <c r="E861" s="1">
        <f t="shared" si="139"/>
        <v>-24.560469162799468</v>
      </c>
      <c r="F861" s="1">
        <f t="shared" si="134"/>
        <v>49.120938325598935</v>
      </c>
      <c r="G861" s="3">
        <f t="shared" si="132"/>
        <v>-0.06674964348648871</v>
      </c>
      <c r="H861" s="4">
        <f t="shared" si="140"/>
        <v>3.8188079934071864</v>
      </c>
      <c r="I861" s="3">
        <f t="shared" si="135"/>
        <v>212.41405746163827</v>
      </c>
      <c r="J861" s="12">
        <f t="shared" si="141"/>
        <v>64.47165553756274</v>
      </c>
    </row>
    <row r="862" spans="1:10" ht="12.75">
      <c r="A862" s="9">
        <f t="shared" si="133"/>
        <v>210</v>
      </c>
      <c r="B862" s="1">
        <f t="shared" si="136"/>
        <v>0.49411764705882355</v>
      </c>
      <c r="C862" s="1">
        <f t="shared" si="137"/>
        <v>0.05774999102241076</v>
      </c>
      <c r="D862" s="1">
        <f t="shared" si="138"/>
        <v>24.543746184524572</v>
      </c>
      <c r="E862" s="1">
        <f t="shared" si="139"/>
        <v>-24.543746184524572</v>
      </c>
      <c r="F862" s="1">
        <f t="shared" si="134"/>
        <v>49.087492369049144</v>
      </c>
      <c r="G862" s="3">
        <f t="shared" si="132"/>
        <v>-0.06689191309958176</v>
      </c>
      <c r="H862" s="4">
        <f t="shared" si="140"/>
        <v>3.8269232072141</v>
      </c>
      <c r="I862" s="3">
        <f t="shared" si="135"/>
        <v>212.6697103436015</v>
      </c>
      <c r="J862" s="12">
        <f t="shared" si="141"/>
        <v>64.45455482931736</v>
      </c>
    </row>
    <row r="863" spans="1:10" ht="12.75">
      <c r="A863" s="9">
        <f t="shared" si="133"/>
        <v>210.25</v>
      </c>
      <c r="B863" s="1">
        <f t="shared" si="136"/>
        <v>0.49470588235294116</v>
      </c>
      <c r="C863" s="1">
        <f t="shared" si="137"/>
        <v>0.05771055930271096</v>
      </c>
      <c r="D863" s="1">
        <f t="shared" si="138"/>
        <v>24.52698770365216</v>
      </c>
      <c r="E863" s="1">
        <f t="shared" si="139"/>
        <v>-24.52698770365216</v>
      </c>
      <c r="F863" s="1">
        <f t="shared" si="134"/>
        <v>49.05397540730432</v>
      </c>
      <c r="G863" s="3">
        <f t="shared" si="132"/>
        <v>-0.06703392348964599</v>
      </c>
      <c r="H863" s="4">
        <f t="shared" si="140"/>
        <v>3.8350234813067217</v>
      </c>
      <c r="I863" s="3">
        <f t="shared" si="135"/>
        <v>212.92535276547432</v>
      </c>
      <c r="J863" s="12">
        <f t="shared" si="141"/>
        <v>64.43741851541199</v>
      </c>
    </row>
    <row r="864" spans="1:10" ht="12.75">
      <c r="A864" s="9">
        <f t="shared" si="133"/>
        <v>210.5</v>
      </c>
      <c r="B864" s="1">
        <f t="shared" si="136"/>
        <v>0.49529411764705883</v>
      </c>
      <c r="C864" s="1">
        <f t="shared" si="137"/>
        <v>0.05767104419952673</v>
      </c>
      <c r="D864" s="1">
        <f t="shared" si="138"/>
        <v>24.51019378479886</v>
      </c>
      <c r="E864" s="1">
        <f t="shared" si="139"/>
        <v>-24.51019378479886</v>
      </c>
      <c r="F864" s="1">
        <f t="shared" si="134"/>
        <v>49.02038756959772</v>
      </c>
      <c r="G864" s="3">
        <f t="shared" si="132"/>
        <v>-0.06717567541319625</v>
      </c>
      <c r="H864" s="4">
        <f t="shared" si="140"/>
        <v>3.8431088593558664</v>
      </c>
      <c r="I864" s="3">
        <f t="shared" si="135"/>
        <v>213.18098475785885</v>
      </c>
      <c r="J864" s="12">
        <f t="shared" si="141"/>
        <v>64.42024666284111</v>
      </c>
    </row>
    <row r="865" spans="1:10" ht="12.75">
      <c r="A865" s="9">
        <f t="shared" si="133"/>
        <v>210.75</v>
      </c>
      <c r="B865" s="1">
        <f t="shared" si="136"/>
        <v>0.4958823529411765</v>
      </c>
      <c r="C865" s="1">
        <f t="shared" si="137"/>
        <v>0.05763144586445319</v>
      </c>
      <c r="D865" s="1">
        <f t="shared" si="138"/>
        <v>24.493364492392608</v>
      </c>
      <c r="E865" s="1">
        <f t="shared" si="139"/>
        <v>-24.493364492392608</v>
      </c>
      <c r="F865" s="1">
        <f t="shared" si="134"/>
        <v>48.986728984785216</v>
      </c>
      <c r="G865" s="3">
        <f t="shared" si="132"/>
        <v>-0.06731716962501366</v>
      </c>
      <c r="H865" s="4">
        <f t="shared" si="140"/>
        <v>3.8511793849321867</v>
      </c>
      <c r="I865" s="3">
        <f t="shared" si="135"/>
        <v>213.43660635128714</v>
      </c>
      <c r="J865" s="12">
        <f t="shared" si="141"/>
        <v>64.40303933838983</v>
      </c>
    </row>
    <row r="866" spans="1:10" ht="12.75">
      <c r="A866" s="9">
        <f t="shared" si="133"/>
        <v>211</v>
      </c>
      <c r="B866" s="1">
        <f t="shared" si="136"/>
        <v>0.4964705882352941</v>
      </c>
      <c r="C866" s="1">
        <f t="shared" si="137"/>
        <v>0.05759176444864263</v>
      </c>
      <c r="D866" s="1">
        <f t="shared" si="138"/>
        <v>24.476499890673118</v>
      </c>
      <c r="E866" s="1">
        <f t="shared" si="139"/>
        <v>-24.476499890673118</v>
      </c>
      <c r="F866" s="1">
        <f t="shared" si="134"/>
        <v>48.952999781346236</v>
      </c>
      <c r="G866" s="3">
        <f t="shared" si="132"/>
        <v>-0.0674584068779609</v>
      </c>
      <c r="H866" s="4">
        <f t="shared" si="140"/>
        <v>3.859235101495625</v>
      </c>
      <c r="I866" s="3">
        <f t="shared" si="135"/>
        <v>213.69221757621355</v>
      </c>
      <c r="J866" s="12">
        <f t="shared" si="141"/>
        <v>64.38579660863505</v>
      </c>
    </row>
    <row r="867" spans="1:10" ht="12.75">
      <c r="A867" s="9">
        <f t="shared" si="133"/>
        <v>211.25</v>
      </c>
      <c r="B867" s="1">
        <f t="shared" si="136"/>
        <v>0.4970588235294118</v>
      </c>
      <c r="C867" s="1">
        <f t="shared" si="137"/>
        <v>0.0575520001028055</v>
      </c>
      <c r="D867" s="1">
        <f t="shared" si="138"/>
        <v>24.459600043692337</v>
      </c>
      <c r="E867" s="1">
        <f t="shared" si="139"/>
        <v>-24.459600043692337</v>
      </c>
      <c r="F867" s="1">
        <f t="shared" si="134"/>
        <v>48.919200087384674</v>
      </c>
      <c r="G867" s="3">
        <f t="shared" si="132"/>
        <v>-0.06759938792312425</v>
      </c>
      <c r="H867" s="4">
        <f t="shared" si="140"/>
        <v>3.867276052403516</v>
      </c>
      <c r="I867" s="3">
        <f t="shared" si="135"/>
        <v>213.94781846302058</v>
      </c>
      <c r="J867" s="12">
        <f t="shared" si="141"/>
        <v>64.3685185399456</v>
      </c>
    </row>
    <row r="868" spans="1:10" ht="12.75">
      <c r="A868" s="9">
        <f t="shared" si="133"/>
        <v>211.5</v>
      </c>
      <c r="B868" s="1">
        <f t="shared" si="136"/>
        <v>0.4976470588235294</v>
      </c>
      <c r="C868" s="1">
        <f t="shared" si="137"/>
        <v>0.05751215297721134</v>
      </c>
      <c r="D868" s="1">
        <f t="shared" si="138"/>
        <v>24.44266501531482</v>
      </c>
      <c r="E868" s="1">
        <f t="shared" si="139"/>
        <v>-24.44266501531482</v>
      </c>
      <c r="F868" s="1">
        <f t="shared" si="134"/>
        <v>48.88533003062964</v>
      </c>
      <c r="G868" s="3">
        <f t="shared" si="132"/>
        <v>-0.06774011351006948</v>
      </c>
      <c r="H868" s="4">
        <f t="shared" si="140"/>
        <v>3.875302280925158</v>
      </c>
      <c r="I868" s="3">
        <f t="shared" si="135"/>
        <v>214.2034090420289</v>
      </c>
      <c r="J868" s="12">
        <f t="shared" si="141"/>
        <v>64.35120519848208</v>
      </c>
    </row>
    <row r="869" spans="1:10" ht="12.75">
      <c r="A869" s="9">
        <f t="shared" si="133"/>
        <v>211.75</v>
      </c>
      <c r="B869" s="1">
        <f t="shared" si="136"/>
        <v>0.49823529411764705</v>
      </c>
      <c r="C869" s="1">
        <f t="shared" si="137"/>
        <v>0.05747222322168993</v>
      </c>
      <c r="D869" s="1">
        <f t="shared" si="138"/>
        <v>24.425694869218223</v>
      </c>
      <c r="E869" s="1">
        <f t="shared" si="139"/>
        <v>-24.425694869218223</v>
      </c>
      <c r="F869" s="1">
        <f t="shared" si="134"/>
        <v>48.851389738436445</v>
      </c>
      <c r="G869" s="3">
        <f t="shared" si="132"/>
        <v>-0.067880584386387</v>
      </c>
      <c r="H869" s="4">
        <f t="shared" si="140"/>
        <v>3.883313830215878</v>
      </c>
      <c r="I869" s="3">
        <f t="shared" si="135"/>
        <v>214.45898934347943</v>
      </c>
      <c r="J869" s="12">
        <f t="shared" si="141"/>
        <v>64.33385665019875</v>
      </c>
    </row>
    <row r="870" spans="1:10" ht="12.75">
      <c r="A870" s="9">
        <f t="shared" si="133"/>
        <v>212</v>
      </c>
      <c r="B870" s="1">
        <f t="shared" si="136"/>
        <v>0.4988235294117647</v>
      </c>
      <c r="C870" s="1">
        <f t="shared" si="137"/>
        <v>0.05743221098563244</v>
      </c>
      <c r="D870" s="1">
        <f t="shared" si="138"/>
        <v>24.40868966889379</v>
      </c>
      <c r="E870" s="1">
        <f t="shared" si="139"/>
        <v>-24.40868966889379</v>
      </c>
      <c r="F870" s="1">
        <f t="shared" si="134"/>
        <v>48.81737933778758</v>
      </c>
      <c r="G870" s="3">
        <f t="shared" si="132"/>
        <v>-0.06802080129773458</v>
      </c>
      <c r="H870" s="4">
        <f t="shared" si="140"/>
        <v>3.8913107433194476</v>
      </c>
      <c r="I870" s="3">
        <f t="shared" si="135"/>
        <v>214.7145593975348</v>
      </c>
      <c r="J870" s="12">
        <f t="shared" si="141"/>
        <v>64.31647296084394</v>
      </c>
    </row>
    <row r="871" spans="1:10" ht="12.75">
      <c r="A871" s="9">
        <f t="shared" si="133"/>
        <v>212.25</v>
      </c>
      <c r="B871" s="1">
        <f t="shared" si="136"/>
        <v>0.49941176470588233</v>
      </c>
      <c r="C871" s="1">
        <f t="shared" si="137"/>
        <v>0.05739211641799222</v>
      </c>
      <c r="D871" s="1">
        <f t="shared" si="138"/>
        <v>24.39164947764669</v>
      </c>
      <c r="E871" s="1">
        <f t="shared" si="139"/>
        <v>-24.39164947764669</v>
      </c>
      <c r="F871" s="1">
        <f t="shared" si="134"/>
        <v>48.78329895529338</v>
      </c>
      <c r="G871" s="3">
        <f t="shared" si="132"/>
        <v>-0.06816076498839152</v>
      </c>
      <c r="H871" s="4">
        <f t="shared" si="140"/>
        <v>3.89929306319969</v>
      </c>
      <c r="I871" s="3">
        <f t="shared" si="135"/>
        <v>214.9701192343015</v>
      </c>
      <c r="J871" s="12">
        <f t="shared" si="141"/>
        <v>64.29905419595909</v>
      </c>
    </row>
    <row r="872" spans="1:10" ht="12.75">
      <c r="A872" s="9">
        <f t="shared" si="133"/>
        <v>212.5</v>
      </c>
      <c r="B872" s="1">
        <f t="shared" si="136"/>
        <v>0.5</v>
      </c>
      <c r="C872" s="1">
        <f t="shared" si="137"/>
        <v>0.057351939667285884</v>
      </c>
      <c r="D872" s="1">
        <f t="shared" si="138"/>
        <v>24.3745743585965</v>
      </c>
      <c r="E872" s="1">
        <f t="shared" si="139"/>
        <v>-24.3745743585965</v>
      </c>
      <c r="F872" s="1">
        <f t="shared" si="134"/>
        <v>48.749148717193</v>
      </c>
      <c r="G872" s="3">
        <f t="shared" si="132"/>
        <v>-0.0683004762007613</v>
      </c>
      <c r="H872" s="4">
        <f t="shared" si="140"/>
        <v>3.9072608327120983</v>
      </c>
      <c r="I872" s="3">
        <f t="shared" si="135"/>
        <v>215.22566888381021</v>
      </c>
      <c r="J872" s="12">
        <f t="shared" si="141"/>
        <v>64.28160042088068</v>
      </c>
    </row>
    <row r="873" spans="1:10" ht="12.75">
      <c r="A873" s="9">
        <f t="shared" si="133"/>
        <v>212.75</v>
      </c>
      <c r="B873" s="1">
        <f t="shared" si="136"/>
        <v>0.5005882352941177</v>
      </c>
      <c r="C873" s="1">
        <f t="shared" si="137"/>
        <v>0.05731168088159449</v>
      </c>
      <c r="D873" s="1">
        <f t="shared" si="138"/>
        <v>24.357464374677658</v>
      </c>
      <c r="E873" s="1">
        <f t="shared" si="139"/>
        <v>-24.357464374677658</v>
      </c>
      <c r="F873" s="1">
        <f t="shared" si="134"/>
        <v>48.714928749355316</v>
      </c>
      <c r="G873" s="3">
        <f t="shared" si="132"/>
        <v>-0.06843993567537154</v>
      </c>
      <c r="H873" s="4">
        <f t="shared" si="140"/>
        <v>3.915214094603836</v>
      </c>
      <c r="I873" s="3">
        <f t="shared" si="135"/>
        <v>215.4812083760155</v>
      </c>
      <c r="J873" s="12">
        <f t="shared" si="141"/>
        <v>64.2641117007408</v>
      </c>
    </row>
    <row r="874" spans="1:10" ht="12.75">
      <c r="A874" s="9">
        <f t="shared" si="133"/>
        <v>213</v>
      </c>
      <c r="B874" s="1">
        <f t="shared" si="136"/>
        <v>0.5011764705882353</v>
      </c>
      <c r="C874" s="1">
        <f t="shared" si="137"/>
        <v>0.05727134020856432</v>
      </c>
      <c r="D874" s="1">
        <f t="shared" si="138"/>
        <v>24.340319588639836</v>
      </c>
      <c r="E874" s="1">
        <f t="shared" si="139"/>
        <v>-24.340319588639836</v>
      </c>
      <c r="F874" s="1">
        <f t="shared" si="134"/>
        <v>48.68063917727967</v>
      </c>
      <c r="G874" s="3">
        <f t="shared" si="132"/>
        <v>-0.06857914415128619</v>
      </c>
      <c r="H874" s="4">
        <f t="shared" si="140"/>
        <v>3.9231528915372245</v>
      </c>
      <c r="I874" s="3">
        <f t="shared" si="135"/>
        <v>215.7367377408125</v>
      </c>
      <c r="J874" s="12">
        <f t="shared" si="141"/>
        <v>64.24658810046655</v>
      </c>
    </row>
    <row r="875" spans="1:10" ht="12.75">
      <c r="A875" s="9">
        <f t="shared" si="133"/>
        <v>213.25</v>
      </c>
      <c r="B875" s="1">
        <f t="shared" si="136"/>
        <v>0.5017647058823529</v>
      </c>
      <c r="C875" s="1">
        <f t="shared" si="137"/>
        <v>0.05723091779540823</v>
      </c>
      <c r="D875" s="1">
        <f t="shared" si="138"/>
        <v>24.3231400630485</v>
      </c>
      <c r="E875" s="1">
        <f t="shared" si="139"/>
        <v>-24.3231400630485</v>
      </c>
      <c r="F875" s="1">
        <f t="shared" si="134"/>
        <v>48.646280126097</v>
      </c>
      <c r="G875" s="3">
        <f t="shared" si="132"/>
        <v>-0.06871810236535225</v>
      </c>
      <c r="H875" s="4">
        <f t="shared" si="140"/>
        <v>3.931077266046789</v>
      </c>
      <c r="I875" s="3">
        <f t="shared" si="135"/>
        <v>215.9922570080068</v>
      </c>
      <c r="J875" s="12">
        <f t="shared" si="141"/>
        <v>64.22902968478274</v>
      </c>
    </row>
    <row r="876" spans="1:10" ht="12.75">
      <c r="A876" s="9">
        <f t="shared" si="133"/>
        <v>213.5</v>
      </c>
      <c r="B876" s="1">
        <f t="shared" si="136"/>
        <v>0.5023529411764706</v>
      </c>
      <c r="C876" s="1">
        <f t="shared" si="137"/>
        <v>0.0571904137889061</v>
      </c>
      <c r="D876" s="1">
        <f t="shared" si="138"/>
        <v>24.305925860285093</v>
      </c>
      <c r="E876" s="1">
        <f t="shared" si="139"/>
        <v>-24.305925860285093</v>
      </c>
      <c r="F876" s="1">
        <f t="shared" si="134"/>
        <v>48.611851720570186</v>
      </c>
      <c r="G876" s="3">
        <f t="shared" si="132"/>
        <v>-0.06885681105362096</v>
      </c>
      <c r="H876" s="4">
        <f t="shared" si="140"/>
        <v>3.9389872606202894</v>
      </c>
      <c r="I876" s="3">
        <f t="shared" si="135"/>
        <v>216.2477662073709</v>
      </c>
      <c r="J876" s="12">
        <f t="shared" si="141"/>
        <v>64.2114365182084</v>
      </c>
    </row>
    <row r="877" spans="1:10" ht="12.75">
      <c r="A877" s="9">
        <f t="shared" si="133"/>
        <v>213.75</v>
      </c>
      <c r="B877" s="1">
        <f t="shared" si="136"/>
        <v>0.5029411764705882</v>
      </c>
      <c r="C877" s="1">
        <f t="shared" si="137"/>
        <v>0.05714982833540636</v>
      </c>
      <c r="D877" s="1">
        <f t="shared" si="138"/>
        <v>24.288677042547704</v>
      </c>
      <c r="E877" s="1">
        <f t="shared" si="139"/>
        <v>-24.288677042547704</v>
      </c>
      <c r="F877" s="1">
        <f t="shared" si="134"/>
        <v>48.57735408509541</v>
      </c>
      <c r="G877" s="3">
        <f t="shared" si="132"/>
        <v>-0.06899527094955715</v>
      </c>
      <c r="H877" s="4">
        <f t="shared" si="140"/>
        <v>3.946882917596599</v>
      </c>
      <c r="I877" s="3">
        <f t="shared" si="135"/>
        <v>216.50326536857312</v>
      </c>
      <c r="J877" s="12">
        <f t="shared" si="141"/>
        <v>64.19380866506232</v>
      </c>
    </row>
    <row r="878" spans="1:10" ht="12.75">
      <c r="A878" s="9">
        <f t="shared" si="133"/>
        <v>214</v>
      </c>
      <c r="B878" s="1">
        <f t="shared" si="136"/>
        <v>0.5035294117647059</v>
      </c>
      <c r="C878" s="1">
        <f t="shared" si="137"/>
        <v>0.057109161580826746</v>
      </c>
      <c r="D878" s="1">
        <f t="shared" si="138"/>
        <v>24.271393671851367</v>
      </c>
      <c r="E878" s="1">
        <f t="shared" si="139"/>
        <v>-24.271393671851367</v>
      </c>
      <c r="F878" s="1">
        <f t="shared" si="134"/>
        <v>48.542787343702734</v>
      </c>
      <c r="G878" s="3">
        <f t="shared" si="132"/>
        <v>-0.0691334827853467</v>
      </c>
      <c r="H878" s="4">
        <f t="shared" si="140"/>
        <v>3.95476427924026</v>
      </c>
      <c r="I878" s="3">
        <f t="shared" si="135"/>
        <v>216.7587545212296</v>
      </c>
      <c r="J878" s="12">
        <f t="shared" si="141"/>
        <v>64.17614618946003</v>
      </c>
    </row>
    <row r="879" spans="1:10" ht="12.75">
      <c r="A879" s="9">
        <f t="shared" si="133"/>
        <v>214.25</v>
      </c>
      <c r="B879" s="1">
        <f t="shared" si="136"/>
        <v>0.5041176470588236</v>
      </c>
      <c r="C879" s="1">
        <f t="shared" si="137"/>
        <v>0.0570684136706553</v>
      </c>
      <c r="D879" s="1">
        <f t="shared" si="138"/>
        <v>24.254075810028503</v>
      </c>
      <c r="E879" s="1">
        <f t="shared" si="139"/>
        <v>-24.254075810028503</v>
      </c>
      <c r="F879" s="1">
        <f t="shared" si="134"/>
        <v>48.508151620057006</v>
      </c>
      <c r="G879" s="3">
        <f t="shared" si="132"/>
        <v>-0.06927144729145596</v>
      </c>
      <c r="H879" s="4">
        <f t="shared" si="140"/>
        <v>3.9626313877163533</v>
      </c>
      <c r="I879" s="3">
        <f t="shared" si="135"/>
        <v>217.01423369488663</v>
      </c>
      <c r="J879" s="12">
        <f t="shared" si="141"/>
        <v>64.15844915531552</v>
      </c>
    </row>
    <row r="880" spans="1:10" ht="12.75">
      <c r="A880" s="9">
        <f t="shared" si="133"/>
        <v>214.5</v>
      </c>
      <c r="B880" s="1">
        <f t="shared" si="136"/>
        <v>0.5047058823529412</v>
      </c>
      <c r="C880" s="1">
        <f t="shared" si="137"/>
        <v>0.05702758474995134</v>
      </c>
      <c r="D880" s="1">
        <f t="shared" si="138"/>
        <v>24.23672351872932</v>
      </c>
      <c r="E880" s="1">
        <f t="shared" si="139"/>
        <v>-24.23672351872932</v>
      </c>
      <c r="F880" s="1">
        <f t="shared" si="134"/>
        <v>48.47344703745864</v>
      </c>
      <c r="G880" s="3">
        <f t="shared" si="132"/>
        <v>-0.06940916519673124</v>
      </c>
      <c r="H880" s="4">
        <f t="shared" si="140"/>
        <v>3.970484285096157</v>
      </c>
      <c r="I880" s="3">
        <f t="shared" si="135"/>
        <v>217.26970291902464</v>
      </c>
      <c r="J880" s="12">
        <f t="shared" si="141"/>
        <v>64.14071762634148</v>
      </c>
    </row>
    <row r="881" spans="1:10" ht="12.75">
      <c r="A881" s="9">
        <f t="shared" si="133"/>
        <v>214.75</v>
      </c>
      <c r="B881" s="1">
        <f t="shared" si="136"/>
        <v>0.5052941176470588</v>
      </c>
      <c r="C881" s="1">
        <f t="shared" si="137"/>
        <v>0.056986674963346515</v>
      </c>
      <c r="D881" s="1">
        <f t="shared" si="138"/>
        <v>24.21933685942227</v>
      </c>
      <c r="E881" s="1">
        <f t="shared" si="139"/>
        <v>-24.21933685942227</v>
      </c>
      <c r="F881" s="1">
        <f t="shared" si="134"/>
        <v>48.43867371884454</v>
      </c>
      <c r="G881" s="3">
        <f t="shared" si="132"/>
        <v>-0.06954663722819987</v>
      </c>
      <c r="H881" s="4">
        <f t="shared" si="140"/>
        <v>3.978323013345804</v>
      </c>
      <c r="I881" s="3">
        <f t="shared" si="135"/>
        <v>217.5251622230504</v>
      </c>
      <c r="J881" s="12">
        <f t="shared" si="141"/>
        <v>64.12295166605043</v>
      </c>
    </row>
    <row r="882" spans="1:10" ht="12.75">
      <c r="A882" s="9">
        <f t="shared" si="133"/>
        <v>215</v>
      </c>
      <c r="B882" s="1">
        <f t="shared" si="136"/>
        <v>0.5058823529411764</v>
      </c>
      <c r="C882" s="1">
        <f t="shared" si="137"/>
        <v>0.05694568445504566</v>
      </c>
      <c r="D882" s="1">
        <f t="shared" si="138"/>
        <v>24.201915893394403</v>
      </c>
      <c r="E882" s="1">
        <f t="shared" si="139"/>
        <v>-24.201915893394403</v>
      </c>
      <c r="F882" s="1">
        <f t="shared" si="134"/>
        <v>48.40383178678881</v>
      </c>
      <c r="G882" s="3">
        <f t="shared" si="132"/>
        <v>-0.0696838641114681</v>
      </c>
      <c r="H882" s="4">
        <f t="shared" si="140"/>
        <v>3.986147614348958</v>
      </c>
      <c r="I882" s="3">
        <f t="shared" si="135"/>
        <v>217.78061163631267</v>
      </c>
      <c r="J882" s="12">
        <f t="shared" si="141"/>
        <v>64.10515133775408</v>
      </c>
    </row>
    <row r="883" spans="1:10" ht="12.75">
      <c r="A883" s="9">
        <f t="shared" si="133"/>
        <v>215.25</v>
      </c>
      <c r="B883" s="1">
        <f t="shared" si="136"/>
        <v>0.5064705882352941</v>
      </c>
      <c r="C883" s="1">
        <f t="shared" si="137"/>
        <v>0.05690461336882784</v>
      </c>
      <c r="D883" s="1">
        <f t="shared" si="138"/>
        <v>24.184460681751833</v>
      </c>
      <c r="E883" s="1">
        <f t="shared" si="139"/>
        <v>-24.184460681751833</v>
      </c>
      <c r="F883" s="1">
        <f t="shared" si="134"/>
        <v>48.36892136350367</v>
      </c>
      <c r="G883" s="3">
        <f t="shared" si="132"/>
        <v>-0.06982084657028054</v>
      </c>
      <c r="H883" s="4">
        <f t="shared" si="140"/>
        <v>3.99395812988169</v>
      </c>
      <c r="I883" s="3">
        <f t="shared" si="135"/>
        <v>218.03605118808485</v>
      </c>
      <c r="J883" s="12">
        <f t="shared" si="141"/>
        <v>64.08731670456517</v>
      </c>
    </row>
    <row r="884" spans="1:10" ht="12.75">
      <c r="A884" s="9">
        <f t="shared" si="133"/>
        <v>215.5</v>
      </c>
      <c r="B884" s="1">
        <f t="shared" si="136"/>
        <v>0.5070588235294118</v>
      </c>
      <c r="C884" s="1">
        <f t="shared" si="137"/>
        <v>0.05686346184804731</v>
      </c>
      <c r="D884" s="1">
        <f t="shared" si="138"/>
        <v>24.166971285420107</v>
      </c>
      <c r="E884" s="1">
        <f t="shared" si="139"/>
        <v>-24.166971285420107</v>
      </c>
      <c r="F884" s="1">
        <f t="shared" si="134"/>
        <v>48.333942570840215</v>
      </c>
      <c r="G884" s="3">
        <f t="shared" si="132"/>
        <v>-0.06995758532690388</v>
      </c>
      <c r="H884" s="4">
        <f t="shared" si="140"/>
        <v>4.0017546016343495</v>
      </c>
      <c r="I884" s="3">
        <f t="shared" si="135"/>
        <v>218.29148090758002</v>
      </c>
      <c r="J884" s="12">
        <f t="shared" si="141"/>
        <v>64.06944782939688</v>
      </c>
    </row>
    <row r="885" spans="1:10" ht="12.75">
      <c r="A885" s="9">
        <f t="shared" si="133"/>
        <v>215.75</v>
      </c>
      <c r="B885" s="1">
        <f t="shared" si="136"/>
        <v>0.5076470588235295</v>
      </c>
      <c r="C885" s="1">
        <f t="shared" si="137"/>
        <v>0.05682223003563443</v>
      </c>
      <c r="D885" s="1">
        <f t="shared" si="138"/>
        <v>24.149447765144632</v>
      </c>
      <c r="E885" s="1">
        <f t="shared" si="139"/>
        <v>-24.149447765144632</v>
      </c>
      <c r="F885" s="1">
        <f t="shared" si="134"/>
        <v>48.298895530289265</v>
      </c>
      <c r="G885" s="3">
        <f t="shared" si="132"/>
        <v>-0.07009408110189952</v>
      </c>
      <c r="H885" s="4">
        <f t="shared" si="140"/>
        <v>4.009537071198592</v>
      </c>
      <c r="I885" s="3">
        <f t="shared" si="135"/>
        <v>218.54690082394214</v>
      </c>
      <c r="J885" s="12">
        <f t="shared" si="141"/>
        <v>64.05154477496394</v>
      </c>
    </row>
    <row r="886" spans="1:10" ht="12.75">
      <c r="A886" s="9">
        <f t="shared" si="133"/>
        <v>216</v>
      </c>
      <c r="B886" s="1">
        <f t="shared" si="136"/>
        <v>0.508235294117647</v>
      </c>
      <c r="C886" s="1">
        <f t="shared" si="137"/>
        <v>0.056780918074096666</v>
      </c>
      <c r="D886" s="1">
        <f t="shared" si="138"/>
        <v>24.131890181491084</v>
      </c>
      <c r="E886" s="1">
        <f t="shared" si="139"/>
        <v>-24.131890181491084</v>
      </c>
      <c r="F886" s="1">
        <f t="shared" si="134"/>
        <v>48.26378036298217</v>
      </c>
      <c r="G886" s="3">
        <f t="shared" si="132"/>
        <v>-0.07023033461419459</v>
      </c>
      <c r="H886" s="4">
        <f t="shared" si="140"/>
        <v>4.017305580071428</v>
      </c>
      <c r="I886" s="3">
        <f t="shared" si="135"/>
        <v>218.8023109662486</v>
      </c>
      <c r="J886" s="12">
        <f t="shared" si="141"/>
        <v>64.03360760378311</v>
      </c>
    </row>
    <row r="887" spans="1:10" ht="12.75">
      <c r="A887" s="9">
        <f t="shared" si="133"/>
        <v>216.25</v>
      </c>
      <c r="B887" s="1">
        <f t="shared" si="136"/>
        <v>0.5088235294117647</v>
      </c>
      <c r="C887" s="1">
        <f t="shared" si="137"/>
        <v>0.05673952610551939</v>
      </c>
      <c r="D887" s="1">
        <f t="shared" si="138"/>
        <v>24.114298594845742</v>
      </c>
      <c r="E887" s="1">
        <f t="shared" si="139"/>
        <v>-24.114298594845742</v>
      </c>
      <c r="F887" s="1">
        <f t="shared" si="134"/>
        <v>48.228597189691484</v>
      </c>
      <c r="G887" s="3">
        <f t="shared" si="132"/>
        <v>-0.0703663465813662</v>
      </c>
      <c r="H887" s="4">
        <f t="shared" si="140"/>
        <v>4.025060169671415</v>
      </c>
      <c r="I887" s="3">
        <f t="shared" si="135"/>
        <v>219.05771136352175</v>
      </c>
      <c r="J887" s="12">
        <f t="shared" si="141"/>
        <v>64.01563637817264</v>
      </c>
    </row>
    <row r="888" spans="1:10" ht="12.75">
      <c r="A888" s="9">
        <f t="shared" si="133"/>
        <v>216.5</v>
      </c>
      <c r="B888" s="1">
        <f t="shared" si="136"/>
        <v>0.5094117647058823</v>
      </c>
      <c r="C888" s="1">
        <f t="shared" si="137"/>
        <v>0.05669805427156715</v>
      </c>
      <c r="D888" s="1">
        <f t="shared" si="138"/>
        <v>24.096673065416038</v>
      </c>
      <c r="E888" s="1">
        <f t="shared" si="139"/>
        <v>-24.096673065416038</v>
      </c>
      <c r="F888" s="1">
        <f t="shared" si="134"/>
        <v>48.193346130832076</v>
      </c>
      <c r="G888" s="3">
        <f t="shared" si="132"/>
        <v>-0.0705021177188172</v>
      </c>
      <c r="H888" s="4">
        <f t="shared" si="140"/>
        <v>4.032800881291664</v>
      </c>
      <c r="I888" s="3">
        <f t="shared" si="135"/>
        <v>219.31310204469597</v>
      </c>
      <c r="J888" s="12">
        <f t="shared" si="141"/>
        <v>63.99763116025541</v>
      </c>
    </row>
    <row r="889" spans="1:10" ht="12.75">
      <c r="A889" s="9">
        <f t="shared" si="133"/>
        <v>216.75</v>
      </c>
      <c r="B889" s="1">
        <f t="shared" si="136"/>
        <v>0.51</v>
      </c>
      <c r="C889" s="1">
        <f t="shared" si="137"/>
        <v>0.0566565027134842</v>
      </c>
      <c r="D889" s="1">
        <f t="shared" si="138"/>
        <v>24.079013653230785</v>
      </c>
      <c r="E889" s="1">
        <f t="shared" si="139"/>
        <v>-24.079013653230785</v>
      </c>
      <c r="F889" s="1">
        <f t="shared" si="134"/>
        <v>48.15802730646157</v>
      </c>
      <c r="G889" s="3">
        <f t="shared" si="132"/>
        <v>-0.07063764874101253</v>
      </c>
      <c r="H889" s="4">
        <f t="shared" si="140"/>
        <v>4.04052775617032</v>
      </c>
      <c r="I889" s="3">
        <f t="shared" si="135"/>
        <v>219.56848303866687</v>
      </c>
      <c r="J889" s="12">
        <f t="shared" si="141"/>
        <v>63.9795920119557</v>
      </c>
    </row>
    <row r="890" spans="1:10" ht="12.75">
      <c r="A890" s="9">
        <f t="shared" si="133"/>
        <v>217</v>
      </c>
      <c r="B890" s="1">
        <f t="shared" si="136"/>
        <v>0.5105882352941177</v>
      </c>
      <c r="C890" s="1">
        <f t="shared" si="137"/>
        <v>0.056614871572095674</v>
      </c>
      <c r="D890" s="1">
        <f t="shared" si="138"/>
        <v>24.06132041814066</v>
      </c>
      <c r="E890" s="1">
        <f t="shared" si="139"/>
        <v>-24.06132041814066</v>
      </c>
      <c r="F890" s="1">
        <f t="shared" si="134"/>
        <v>48.12264083628132</v>
      </c>
      <c r="G890" s="3">
        <f t="shared" si="132"/>
        <v>-0.07077294036049864</v>
      </c>
      <c r="H890" s="4">
        <f t="shared" si="140"/>
        <v>4.048240835434652</v>
      </c>
      <c r="I890" s="3">
        <f t="shared" si="135"/>
        <v>219.8238543742523</v>
      </c>
      <c r="J890" s="12">
        <f t="shared" si="141"/>
        <v>63.961518995002606</v>
      </c>
    </row>
    <row r="891" spans="1:10" ht="12.75">
      <c r="A891" s="9">
        <f t="shared" si="133"/>
        <v>217.25</v>
      </c>
      <c r="B891" s="1">
        <f t="shared" si="136"/>
        <v>0.5111764705882353</v>
      </c>
      <c r="C891" s="1">
        <f t="shared" si="137"/>
        <v>0.056573160987808464</v>
      </c>
      <c r="D891" s="1">
        <f t="shared" si="138"/>
        <v>24.0435934198186</v>
      </c>
      <c r="E891" s="1">
        <f t="shared" si="139"/>
        <v>-24.0435934198186</v>
      </c>
      <c r="F891" s="1">
        <f t="shared" si="134"/>
        <v>48.0871868396372</v>
      </c>
      <c r="G891" s="3">
        <f t="shared" si="132"/>
        <v>-0.0709079932882446</v>
      </c>
      <c r="H891" s="4">
        <f t="shared" si="140"/>
        <v>4.0559401601204925</v>
      </c>
      <c r="I891" s="3">
        <f t="shared" si="135"/>
        <v>220.07921608020595</v>
      </c>
      <c r="J891" s="12">
        <f t="shared" si="141"/>
        <v>63.94341217092954</v>
      </c>
    </row>
    <row r="892" spans="1:10" ht="12.75">
      <c r="A892" s="9">
        <f t="shared" si="133"/>
        <v>217.5</v>
      </c>
      <c r="B892" s="1">
        <f t="shared" si="136"/>
        <v>0.5117647058823529</v>
      </c>
      <c r="C892" s="1">
        <f t="shared" si="137"/>
        <v>0.056531371100612106</v>
      </c>
      <c r="D892" s="1">
        <f t="shared" si="138"/>
        <v>24.025832717760146</v>
      </c>
      <c r="E892" s="1">
        <f t="shared" si="139"/>
        <v>-24.025832717760146</v>
      </c>
      <c r="F892" s="1">
        <f t="shared" si="134"/>
        <v>48.05166543552029</v>
      </c>
      <c r="G892" s="3">
        <f t="shared" si="132"/>
        <v>-0.0710428082338126</v>
      </c>
      <c r="H892" s="4">
        <f t="shared" si="140"/>
        <v>4.063625771181952</v>
      </c>
      <c r="I892" s="3">
        <f t="shared" si="135"/>
        <v>220.33456818522401</v>
      </c>
      <c r="J892" s="12">
        <f t="shared" si="141"/>
        <v>63.92527160107423</v>
      </c>
    </row>
    <row r="893" spans="1:10" ht="12.75">
      <c r="A893" s="9">
        <f t="shared" si="133"/>
        <v>217.75</v>
      </c>
      <c r="B893" s="1">
        <f t="shared" si="136"/>
        <v>0.5123529411764706</v>
      </c>
      <c r="C893" s="1">
        <f t="shared" si="137"/>
        <v>0.056489502050079854</v>
      </c>
      <c r="D893" s="1">
        <f t="shared" si="138"/>
        <v>24.008038371283938</v>
      </c>
      <c r="E893" s="1">
        <f t="shared" si="139"/>
        <v>-24.008038371283938</v>
      </c>
      <c r="F893" s="1">
        <f t="shared" si="134"/>
        <v>48.016076742567876</v>
      </c>
      <c r="G893" s="3">
        <f t="shared" si="132"/>
        <v>-0.07117738590483214</v>
      </c>
      <c r="H893" s="4">
        <f t="shared" si="140"/>
        <v>4.071297709461439</v>
      </c>
      <c r="I893" s="3">
        <f t="shared" si="135"/>
        <v>220.58991071792437</v>
      </c>
      <c r="J893" s="12">
        <f t="shared" si="141"/>
        <v>63.90709734658081</v>
      </c>
    </row>
    <row r="894" spans="1:10" ht="12.75">
      <c r="A894" s="9">
        <f t="shared" si="133"/>
        <v>218</v>
      </c>
      <c r="B894" s="1">
        <f t="shared" si="136"/>
        <v>0.5129411764705882</v>
      </c>
      <c r="C894" s="1">
        <f t="shared" si="137"/>
        <v>0.05644755397536927</v>
      </c>
      <c r="D894" s="1">
        <f t="shared" si="138"/>
        <v>23.99021043953194</v>
      </c>
      <c r="E894" s="1">
        <f t="shared" si="139"/>
        <v>-23.99021043953194</v>
      </c>
      <c r="F894" s="1">
        <f t="shared" si="134"/>
        <v>47.98042087906388</v>
      </c>
      <c r="G894" s="3">
        <f t="shared" si="132"/>
        <v>-0.07131172700799482</v>
      </c>
      <c r="H894" s="4">
        <f t="shared" si="140"/>
        <v>4.078956015746368</v>
      </c>
      <c r="I894" s="3">
        <f t="shared" si="135"/>
        <v>220.84524370688607</v>
      </c>
      <c r="J894" s="12">
        <f t="shared" si="141"/>
        <v>63.888889468397366</v>
      </c>
    </row>
    <row r="895" spans="1:10" ht="12.75">
      <c r="A895" s="9">
        <f t="shared" si="133"/>
        <v>218.25</v>
      </c>
      <c r="B895" s="1">
        <f t="shared" si="136"/>
        <v>0.5135294117647059</v>
      </c>
      <c r="C895" s="1">
        <f t="shared" si="137"/>
        <v>0.05640552701522346</v>
      </c>
      <c r="D895" s="1">
        <f t="shared" si="138"/>
        <v>23.97234898146997</v>
      </c>
      <c r="E895" s="1">
        <f t="shared" si="139"/>
        <v>-23.97234898146997</v>
      </c>
      <c r="F895" s="1">
        <f t="shared" si="134"/>
        <v>47.94469796293994</v>
      </c>
      <c r="G895" s="3">
        <f aca="true" t="shared" si="142" ref="G895:G958">(D895-D894)/(A895-A894)</f>
        <v>-0.07144583224787482</v>
      </c>
      <c r="H895" s="4">
        <f t="shared" si="140"/>
        <v>4.086600730701903</v>
      </c>
      <c r="I895" s="3">
        <f t="shared" si="135"/>
        <v>221.10056718060247</v>
      </c>
      <c r="J895" s="12">
        <f t="shared" si="141"/>
        <v>63.87064802727983</v>
      </c>
    </row>
    <row r="896" spans="1:10" ht="12.75">
      <c r="A896" s="9">
        <f t="shared" si="133"/>
        <v>218.5</v>
      </c>
      <c r="B896" s="1">
        <f t="shared" si="136"/>
        <v>0.5141176470588236</v>
      </c>
      <c r="C896" s="1">
        <f t="shared" si="137"/>
        <v>0.05636342130797176</v>
      </c>
      <c r="D896" s="1">
        <f t="shared" si="138"/>
        <v>23.954454055888</v>
      </c>
      <c r="E896" s="1">
        <f t="shared" si="139"/>
        <v>-23.954454055888</v>
      </c>
      <c r="F896" s="1">
        <f t="shared" si="134"/>
        <v>47.908908111776</v>
      </c>
      <c r="G896" s="3">
        <f t="shared" si="142"/>
        <v>-0.07157970232788102</v>
      </c>
      <c r="H896" s="4">
        <f t="shared" si="140"/>
        <v>4.094231894925241</v>
      </c>
      <c r="I896" s="3">
        <f t="shared" si="135"/>
        <v>221.3558811675191</v>
      </c>
      <c r="J896" s="12">
        <f t="shared" si="141"/>
        <v>63.852373083789814</v>
      </c>
    </row>
    <row r="897" spans="1:10" ht="12.75">
      <c r="A897" s="9">
        <f t="shared" si="133"/>
        <v>218.75</v>
      </c>
      <c r="B897" s="1">
        <f t="shared" si="136"/>
        <v>0.5147058823529411</v>
      </c>
      <c r="C897" s="1">
        <f t="shared" si="137"/>
        <v>0.05632123699153072</v>
      </c>
      <c r="D897" s="1">
        <f t="shared" si="138"/>
        <v>23.936525721400557</v>
      </c>
      <c r="E897" s="1">
        <f t="shared" si="139"/>
        <v>-23.936525721400557</v>
      </c>
      <c r="F897" s="1">
        <f t="shared" si="134"/>
        <v>47.87305144280111</v>
      </c>
      <c r="G897" s="3">
        <f t="shared" si="142"/>
        <v>-0.07171333794977386</v>
      </c>
      <c r="H897" s="4">
        <f t="shared" si="140"/>
        <v>4.10184954891806</v>
      </c>
      <c r="I897" s="3">
        <f t="shared" si="135"/>
        <v>221.61118569601442</v>
      </c>
      <c r="J897" s="12">
        <f t="shared" si="141"/>
        <v>63.834064698296395</v>
      </c>
    </row>
    <row r="898" spans="1:10" ht="12.75">
      <c r="A898" s="9">
        <f t="shared" si="133"/>
        <v>219</v>
      </c>
      <c r="B898" s="1">
        <f t="shared" si="136"/>
        <v>0.5152941176470588</v>
      </c>
      <c r="C898" s="1">
        <f t="shared" si="137"/>
        <v>0.05627897420340505</v>
      </c>
      <c r="D898" s="1">
        <f t="shared" si="138"/>
        <v>23.918564036447147</v>
      </c>
      <c r="E898" s="1">
        <f t="shared" si="139"/>
        <v>-23.918564036447147</v>
      </c>
      <c r="F898" s="1">
        <f t="shared" si="134"/>
        <v>47.837128072894295</v>
      </c>
      <c r="G898" s="3">
        <f t="shared" si="142"/>
        <v>-0.07184673981363687</v>
      </c>
      <c r="H898" s="4">
        <f t="shared" si="140"/>
        <v>4.10945373308489</v>
      </c>
      <c r="I898" s="3">
        <f t="shared" si="135"/>
        <v>221.8664807943986</v>
      </c>
      <c r="J898" s="12">
        <f t="shared" si="141"/>
        <v>63.81572293097676</v>
      </c>
    </row>
    <row r="899" spans="1:10" ht="12.75">
      <c r="A899" s="9">
        <f aca="true" t="shared" si="143" ref="A899:A962">A898+0.25</f>
        <v>219.25</v>
      </c>
      <c r="B899" s="1">
        <f t="shared" si="136"/>
        <v>0.5158823529411765</v>
      </c>
      <c r="C899" s="1">
        <f t="shared" si="137"/>
        <v>0.0562366330806884</v>
      </c>
      <c r="D899" s="1">
        <f t="shared" si="138"/>
        <v>23.90056905929257</v>
      </c>
      <c r="E899" s="1">
        <f t="shared" si="139"/>
        <v>-23.90056905929257</v>
      </c>
      <c r="F899" s="1">
        <f aca="true" t="shared" si="144" ref="F899:F962">D899*2</f>
        <v>47.80113811858514</v>
      </c>
      <c r="G899" s="3">
        <f t="shared" si="142"/>
        <v>-0.07197990861830306</v>
      </c>
      <c r="H899" s="4">
        <f t="shared" si="140"/>
        <v>4.117044487757412</v>
      </c>
      <c r="I899" s="3">
        <f aca="true" t="shared" si="145" ref="I899:I962">SIN(RADIANS(H899))*offset+A899</f>
        <v>222.12176649093064</v>
      </c>
      <c r="J899" s="12">
        <f t="shared" si="141"/>
        <v>63.79734784181545</v>
      </c>
    </row>
    <row r="900" spans="1:10" ht="12.75">
      <c r="A900" s="9">
        <f t="shared" si="143"/>
        <v>219.5</v>
      </c>
      <c r="B900" s="1">
        <f t="shared" si="136"/>
        <v>0.5164705882352941</v>
      </c>
      <c r="C900" s="1">
        <f t="shared" si="137"/>
        <v>0.05619421376006423</v>
      </c>
      <c r="D900" s="1">
        <f t="shared" si="138"/>
        <v>23.882540848027297</v>
      </c>
      <c r="E900" s="1">
        <f t="shared" si="139"/>
        <v>-23.882540848027297</v>
      </c>
      <c r="F900" s="1">
        <f t="shared" si="144"/>
        <v>47.765081696054594</v>
      </c>
      <c r="G900" s="3">
        <f t="shared" si="142"/>
        <v>-0.07211284506109905</v>
      </c>
      <c r="H900" s="4">
        <f t="shared" si="140"/>
        <v>4.1246218531798755</v>
      </c>
      <c r="I900" s="3">
        <f t="shared" si="145"/>
        <v>222.3770428138081</v>
      </c>
      <c r="J900" s="12">
        <f t="shared" si="141"/>
        <v>63.77893949060549</v>
      </c>
    </row>
    <row r="901" spans="1:10" ht="12.75">
      <c r="A901" s="9">
        <f t="shared" si="143"/>
        <v>219.75</v>
      </c>
      <c r="B901" s="1">
        <f t="shared" si="136"/>
        <v>0.5170588235294118</v>
      </c>
      <c r="C901" s="1">
        <f t="shared" si="137"/>
        <v>0.05615171637780687</v>
      </c>
      <c r="D901" s="1">
        <f t="shared" si="138"/>
        <v>23.86447946056792</v>
      </c>
      <c r="E901" s="1">
        <f t="shared" si="139"/>
        <v>-23.86447946056792</v>
      </c>
      <c r="F901" s="1">
        <f t="shared" si="144"/>
        <v>47.72895892113584</v>
      </c>
      <c r="G901" s="3">
        <f t="shared" si="142"/>
        <v>-0.07224554983750409</v>
      </c>
      <c r="H901" s="4">
        <f t="shared" si="140"/>
        <v>4.132185869489647</v>
      </c>
      <c r="I901" s="3">
        <f t="shared" si="145"/>
        <v>222.63230979115343</v>
      </c>
      <c r="J901" s="12">
        <f t="shared" si="141"/>
        <v>63.76049793695001</v>
      </c>
    </row>
    <row r="902" spans="1:10" ht="12.75">
      <c r="A902" s="9">
        <f t="shared" si="143"/>
        <v>220</v>
      </c>
      <c r="B902" s="1">
        <f t="shared" si="136"/>
        <v>0.5176470588235295</v>
      </c>
      <c r="C902" s="1">
        <f t="shared" si="137"/>
        <v>0.05610914106978221</v>
      </c>
      <c r="D902" s="1">
        <f t="shared" si="138"/>
        <v>23.846384954657438</v>
      </c>
      <c r="E902" s="1">
        <f t="shared" si="139"/>
        <v>-23.846384954657438</v>
      </c>
      <c r="F902" s="1">
        <f t="shared" si="144"/>
        <v>47.692769909314876</v>
      </c>
      <c r="G902" s="3">
        <f t="shared" si="142"/>
        <v>-0.07237802364193158</v>
      </c>
      <c r="H902" s="4">
        <f t="shared" si="140"/>
        <v>4.139736576761763</v>
      </c>
      <c r="I902" s="3">
        <f t="shared" si="145"/>
        <v>222.88756745104533</v>
      </c>
      <c r="J902" s="12">
        <f t="shared" si="141"/>
        <v>63.74202324026034</v>
      </c>
    </row>
    <row r="903" spans="1:10" ht="12.75">
      <c r="A903" s="9">
        <f t="shared" si="143"/>
        <v>220.25</v>
      </c>
      <c r="B903" s="1">
        <f t="shared" si="136"/>
        <v>0.518235294117647</v>
      </c>
      <c r="C903" s="1">
        <f t="shared" si="137"/>
        <v>0.05606648797144862</v>
      </c>
      <c r="D903" s="1">
        <f t="shared" si="138"/>
        <v>23.828257387865666</v>
      </c>
      <c r="E903" s="1">
        <f t="shared" si="139"/>
        <v>-23.828257387865666</v>
      </c>
      <c r="F903" s="1">
        <f t="shared" si="144"/>
        <v>47.65651477573133</v>
      </c>
      <c r="G903" s="3">
        <f t="shared" si="142"/>
        <v>-0.07251026716708964</v>
      </c>
      <c r="H903" s="4">
        <f t="shared" si="140"/>
        <v>4.147274014972468</v>
      </c>
      <c r="I903" s="3">
        <f t="shared" si="145"/>
        <v>223.14281582149292</v>
      </c>
      <c r="J903" s="12">
        <f t="shared" si="141"/>
        <v>63.723515459758374</v>
      </c>
    </row>
    <row r="904" spans="1:10" ht="12.75">
      <c r="A904" s="9">
        <f t="shared" si="143"/>
        <v>220.5</v>
      </c>
      <c r="B904" s="1">
        <f t="shared" si="136"/>
        <v>0.5188235294117647</v>
      </c>
      <c r="C904" s="1">
        <f t="shared" si="137"/>
        <v>0.05602375721785784</v>
      </c>
      <c r="D904" s="1">
        <f t="shared" si="138"/>
        <v>23.810096817589585</v>
      </c>
      <c r="E904" s="1">
        <f t="shared" si="139"/>
        <v>-23.810096817589585</v>
      </c>
      <c r="F904" s="1">
        <f t="shared" si="144"/>
        <v>47.62019363517917</v>
      </c>
      <c r="G904" s="3">
        <f t="shared" si="142"/>
        <v>-0.07264228110432214</v>
      </c>
      <c r="H904" s="4">
        <f t="shared" si="140"/>
        <v>4.154798224018656</v>
      </c>
      <c r="I904" s="3">
        <f t="shared" si="145"/>
        <v>223.3980549304497</v>
      </c>
      <c r="J904" s="12">
        <f t="shared" si="141"/>
        <v>63.70497465447606</v>
      </c>
    </row>
    <row r="905" spans="1:10" ht="12.75">
      <c r="A905" s="9">
        <f t="shared" si="143"/>
        <v>220.75</v>
      </c>
      <c r="B905" s="1">
        <f t="shared" si="136"/>
        <v>0.5194117647058824</v>
      </c>
      <c r="C905" s="1">
        <f t="shared" si="137"/>
        <v>0.055980948943655795</v>
      </c>
      <c r="D905" s="1">
        <f t="shared" si="138"/>
        <v>23.79190330105371</v>
      </c>
      <c r="E905" s="1">
        <f t="shared" si="139"/>
        <v>-23.79190330105371</v>
      </c>
      <c r="F905" s="1">
        <f t="shared" si="144"/>
        <v>47.58380660210742</v>
      </c>
      <c r="G905" s="3">
        <f t="shared" si="142"/>
        <v>-0.07277406614349502</v>
      </c>
      <c r="H905" s="4">
        <f t="shared" si="140"/>
        <v>4.16230924371138</v>
      </c>
      <c r="I905" s="3">
        <f t="shared" si="145"/>
        <v>223.6532848058087</v>
      </c>
      <c r="J905" s="12">
        <f t="shared" si="141"/>
        <v>63.6864008832562</v>
      </c>
    </row>
    <row r="906" spans="1:10" ht="12.75">
      <c r="A906" s="9">
        <f t="shared" si="143"/>
        <v>221</v>
      </c>
      <c r="B906" s="1">
        <f t="shared" si="136"/>
        <v>0.52</v>
      </c>
      <c r="C906" s="1">
        <f t="shared" si="137"/>
        <v>0.05593806328308361</v>
      </c>
      <c r="D906" s="1">
        <f t="shared" si="138"/>
        <v>23.773676895310533</v>
      </c>
      <c r="E906" s="1">
        <f t="shared" si="139"/>
        <v>-23.773676895310533</v>
      </c>
      <c r="F906" s="1">
        <f t="shared" si="144"/>
        <v>47.54735379062107</v>
      </c>
      <c r="G906" s="3">
        <f t="shared" si="142"/>
        <v>-0.07290562297271208</v>
      </c>
      <c r="H906" s="4">
        <f t="shared" si="140"/>
        <v>4.169807113759654</v>
      </c>
      <c r="I906" s="3">
        <f t="shared" si="145"/>
        <v>223.90850547539142</v>
      </c>
      <c r="J906" s="12">
        <f t="shared" si="141"/>
        <v>63.66779420475376</v>
      </c>
    </row>
    <row r="907" spans="1:10" ht="12.75">
      <c r="A907" s="9">
        <f t="shared" si="143"/>
        <v>221.25</v>
      </c>
      <c r="B907" s="1">
        <f t="shared" si="136"/>
        <v>0.5205882352941177</v>
      </c>
      <c r="C907" s="1">
        <f t="shared" si="137"/>
        <v>0.055895100369978114</v>
      </c>
      <c r="D907" s="1">
        <f t="shared" si="138"/>
        <v>23.7554176572407</v>
      </c>
      <c r="E907" s="1">
        <f t="shared" si="139"/>
        <v>-23.7554176572407</v>
      </c>
      <c r="F907" s="1">
        <f t="shared" si="144"/>
        <v>47.5108353144814</v>
      </c>
      <c r="G907" s="3">
        <f t="shared" si="142"/>
        <v>-0.07303695227933815</v>
      </c>
      <c r="H907" s="4">
        <f t="shared" si="140"/>
        <v>4.1772918738287625</v>
      </c>
      <c r="I907" s="3">
        <f t="shared" si="145"/>
        <v>224.16371696698826</v>
      </c>
      <c r="J907" s="12">
        <f t="shared" si="141"/>
        <v>63.64915467743329</v>
      </c>
    </row>
    <row r="908" spans="1:10" ht="12.75">
      <c r="A908" s="9">
        <f t="shared" si="143"/>
        <v>221.5</v>
      </c>
      <c r="B908" s="1">
        <f t="shared" si="136"/>
        <v>0.5211764705882352</v>
      </c>
      <c r="C908" s="1">
        <f t="shared" si="137"/>
        <v>0.055852060337773145</v>
      </c>
      <c r="D908" s="1">
        <f t="shared" si="138"/>
        <v>23.737125643553586</v>
      </c>
      <c r="E908" s="1">
        <f t="shared" si="139"/>
        <v>-23.737125643553586</v>
      </c>
      <c r="F908" s="1">
        <f t="shared" si="144"/>
        <v>47.47425128710717</v>
      </c>
      <c r="G908" s="3">
        <f t="shared" si="142"/>
        <v>-0.07316805474845012</v>
      </c>
      <c r="H908" s="4">
        <f t="shared" si="140"/>
        <v>4.184763563451972</v>
      </c>
      <c r="I908" s="3">
        <f t="shared" si="145"/>
        <v>224.41891930829723</v>
      </c>
      <c r="J908" s="12">
        <f t="shared" si="141"/>
        <v>63.630482359573975</v>
      </c>
    </row>
    <row r="909" spans="1:10" ht="12.75">
      <c r="A909" s="9">
        <f t="shared" si="143"/>
        <v>221.75</v>
      </c>
      <c r="B909" s="1">
        <f t="shared" si="136"/>
        <v>0.5217647058823529</v>
      </c>
      <c r="C909" s="1">
        <f t="shared" si="137"/>
        <v>0.055808943319500044</v>
      </c>
      <c r="D909" s="1">
        <f t="shared" si="138"/>
        <v>23.718800910787518</v>
      </c>
      <c r="E909" s="1">
        <f t="shared" si="139"/>
        <v>-23.718800910787518</v>
      </c>
      <c r="F909" s="1">
        <f t="shared" si="144"/>
        <v>47.437601821575036</v>
      </c>
      <c r="G909" s="3">
        <f t="shared" si="142"/>
        <v>-0.07329893106427221</v>
      </c>
      <c r="H909" s="4">
        <f t="shared" si="140"/>
        <v>4.192222222112333</v>
      </c>
      <c r="I909" s="3">
        <f t="shared" si="145"/>
        <v>224.6741125269807</v>
      </c>
      <c r="J909" s="12">
        <f t="shared" si="141"/>
        <v>63.61177730926592</v>
      </c>
    </row>
    <row r="910" spans="1:10" ht="12.75">
      <c r="A910" s="9">
        <f t="shared" si="143"/>
        <v>222</v>
      </c>
      <c r="B910" s="1">
        <f t="shared" si="136"/>
        <v>0.5223529411764706</v>
      </c>
      <c r="C910" s="1">
        <f t="shared" si="137"/>
        <v>0.055765749447788615</v>
      </c>
      <c r="D910" s="1">
        <f t="shared" si="138"/>
        <v>23.700443515310162</v>
      </c>
      <c r="E910" s="1">
        <f t="shared" si="139"/>
        <v>-23.700443515310162</v>
      </c>
      <c r="F910" s="1">
        <f t="shared" si="144"/>
        <v>47.400887030620325</v>
      </c>
      <c r="G910" s="3">
        <f t="shared" si="142"/>
        <v>-0.07342958190942284</v>
      </c>
      <c r="H910" s="4">
        <f t="shared" si="140"/>
        <v>4.1996678891997465</v>
      </c>
      <c r="I910" s="3">
        <f t="shared" si="145"/>
        <v>224.92929665063568</v>
      </c>
      <c r="J910" s="12">
        <f t="shared" si="141"/>
        <v>63.59303958441269</v>
      </c>
    </row>
    <row r="911" spans="1:10" ht="12.75">
      <c r="A911" s="9">
        <f t="shared" si="143"/>
        <v>222.25</v>
      </c>
      <c r="B911" s="1">
        <f t="shared" si="136"/>
        <v>0.5229411764705882</v>
      </c>
      <c r="C911" s="1">
        <f t="shared" si="137"/>
        <v>0.05572247885486794</v>
      </c>
      <c r="D911" s="1">
        <f t="shared" si="138"/>
        <v>23.682053513318873</v>
      </c>
      <c r="E911" s="1">
        <f t="shared" si="139"/>
        <v>-23.682053513318873</v>
      </c>
      <c r="F911" s="1">
        <f t="shared" si="144"/>
        <v>47.36410702663775</v>
      </c>
      <c r="G911" s="3">
        <f t="shared" si="142"/>
        <v>-0.07356000796515616</v>
      </c>
      <c r="H911" s="4">
        <f t="shared" si="140"/>
        <v>4.207100604024728</v>
      </c>
      <c r="I911" s="3">
        <f t="shared" si="145"/>
        <v>225.1844717068033</v>
      </c>
      <c r="J911" s="12">
        <f t="shared" si="141"/>
        <v>63.57426924273119</v>
      </c>
    </row>
    <row r="912" spans="1:10" ht="12.75">
      <c r="A912" s="9">
        <f t="shared" si="143"/>
        <v>222.5</v>
      </c>
      <c r="B912" s="1">
        <f t="shared" si="136"/>
        <v>0.5235294117647059</v>
      </c>
      <c r="C912" s="1">
        <f t="shared" si="137"/>
        <v>0.05567913167256729</v>
      </c>
      <c r="D912" s="1">
        <f t="shared" si="138"/>
        <v>23.6636309608411</v>
      </c>
      <c r="E912" s="1">
        <f t="shared" si="139"/>
        <v>-23.6636309608411</v>
      </c>
      <c r="F912" s="1">
        <f t="shared" si="144"/>
        <v>47.3272619216822</v>
      </c>
      <c r="G912" s="3">
        <f t="shared" si="142"/>
        <v>-0.0736902099110921</v>
      </c>
      <c r="H912" s="4">
        <f t="shared" si="140"/>
        <v>4.214520405803021</v>
      </c>
      <c r="I912" s="3">
        <f t="shared" si="145"/>
        <v>225.4396377229581</v>
      </c>
      <c r="J912" s="12">
        <f t="shared" si="141"/>
        <v>63.55546634175285</v>
      </c>
    </row>
    <row r="913" spans="1:10" ht="12.75">
      <c r="A913" s="9">
        <f t="shared" si="143"/>
        <v>222.75</v>
      </c>
      <c r="B913" s="1">
        <f t="shared" si="136"/>
        <v>0.5241176470588236</v>
      </c>
      <c r="C913" s="1">
        <f t="shared" si="137"/>
        <v>0.05563570803231684</v>
      </c>
      <c r="D913" s="1">
        <f t="shared" si="138"/>
        <v>23.645175913734658</v>
      </c>
      <c r="E913" s="1">
        <f t="shared" si="139"/>
        <v>-23.645175913734658</v>
      </c>
      <c r="F913" s="1">
        <f t="shared" si="144"/>
        <v>47.290351827469316</v>
      </c>
      <c r="G913" s="3">
        <f t="shared" si="142"/>
        <v>-0.07382018842577054</v>
      </c>
      <c r="H913" s="4">
        <f t="shared" si="140"/>
        <v>4.221927333687172</v>
      </c>
      <c r="I913" s="3">
        <f t="shared" si="145"/>
        <v>225.69479472653012</v>
      </c>
      <c r="J913" s="12">
        <f t="shared" si="141"/>
        <v>63.53663093882243</v>
      </c>
    </row>
    <row r="914" spans="1:10" ht="12.75">
      <c r="A914" s="9">
        <f t="shared" si="143"/>
        <v>223</v>
      </c>
      <c r="B914" s="1">
        <f t="shared" si="136"/>
        <v>0.5247058823529411</v>
      </c>
      <c r="C914" s="1">
        <f t="shared" si="137"/>
        <v>0.055592208065148564</v>
      </c>
      <c r="D914" s="1">
        <f t="shared" si="138"/>
        <v>23.62668842768814</v>
      </c>
      <c r="E914" s="1">
        <f t="shared" si="139"/>
        <v>-23.62668842768814</v>
      </c>
      <c r="F914" s="1">
        <f t="shared" si="144"/>
        <v>47.25337685537628</v>
      </c>
      <c r="G914" s="3">
        <f t="shared" si="142"/>
        <v>-0.0739499441860687</v>
      </c>
      <c r="H914" s="4">
        <f t="shared" si="140"/>
        <v>4.2293214267333274</v>
      </c>
      <c r="I914" s="3">
        <f t="shared" si="145"/>
        <v>225.94994274488164</v>
      </c>
      <c r="J914" s="12">
        <f t="shared" si="141"/>
        <v>63.517763091100264</v>
      </c>
    </row>
    <row r="915" spans="1:10" ht="12.75">
      <c r="A915" s="9">
        <f t="shared" si="143"/>
        <v>223.25</v>
      </c>
      <c r="B915" s="1">
        <f t="shared" si="136"/>
        <v>0.5252941176470588</v>
      </c>
      <c r="C915" s="1">
        <f t="shared" si="137"/>
        <v>0.05554863190169705</v>
      </c>
      <c r="D915" s="1">
        <f t="shared" si="138"/>
        <v>23.608168558221248</v>
      </c>
      <c r="E915" s="1">
        <f t="shared" si="139"/>
        <v>-23.608168558221248</v>
      </c>
      <c r="F915" s="1">
        <f t="shared" si="144"/>
        <v>47.216337116442496</v>
      </c>
      <c r="G915" s="3">
        <f t="shared" si="142"/>
        <v>-0.07407947786757063</v>
      </c>
      <c r="H915" s="4">
        <f t="shared" si="140"/>
        <v>4.236702723922284</v>
      </c>
      <c r="I915" s="3">
        <f t="shared" si="145"/>
        <v>226.20508180532184</v>
      </c>
      <c r="J915" s="12">
        <f t="shared" si="141"/>
        <v>63.498862855561526</v>
      </c>
    </row>
    <row r="916" spans="1:10" ht="12.75">
      <c r="A916" s="9">
        <f t="shared" si="143"/>
        <v>223.5</v>
      </c>
      <c r="B916" s="1">
        <f t="shared" si="136"/>
        <v>0.5258823529411765</v>
      </c>
      <c r="C916" s="1">
        <f t="shared" si="137"/>
        <v>0.055504979672200166</v>
      </c>
      <c r="D916" s="1">
        <f t="shared" si="138"/>
        <v>23.58961636068507</v>
      </c>
      <c r="E916" s="1">
        <f t="shared" si="139"/>
        <v>-23.58961636068507</v>
      </c>
      <c r="F916" s="1">
        <f t="shared" si="144"/>
        <v>47.17923272137014</v>
      </c>
      <c r="G916" s="3">
        <f t="shared" si="142"/>
        <v>-0.07420879014470927</v>
      </c>
      <c r="H916" s="4">
        <f t="shared" si="140"/>
        <v>4.244071264167579</v>
      </c>
      <c r="I916" s="3">
        <f t="shared" si="145"/>
        <v>226.46021193511262</v>
      </c>
      <c r="J916" s="12">
        <f t="shared" si="141"/>
        <v>63.47993028899625</v>
      </c>
    </row>
    <row r="917" spans="1:10" ht="12.75">
      <c r="A917" s="9">
        <f t="shared" si="143"/>
        <v>223.75</v>
      </c>
      <c r="B917" s="1">
        <f t="shared" si="136"/>
        <v>0.5264705882352941</v>
      </c>
      <c r="C917" s="1">
        <f t="shared" si="137"/>
        <v>0.05546125150650018</v>
      </c>
      <c r="D917" s="1">
        <f t="shared" si="138"/>
        <v>23.571031890262574</v>
      </c>
      <c r="E917" s="1">
        <f t="shared" si="139"/>
        <v>-23.571031890262574</v>
      </c>
      <c r="F917" s="1">
        <f t="shared" si="144"/>
        <v>47.14206378052515</v>
      </c>
      <c r="G917" s="3">
        <f t="shared" si="142"/>
        <v>-0.0743378816899849</v>
      </c>
      <c r="H917" s="4">
        <f t="shared" si="140"/>
        <v>4.251427086270957</v>
      </c>
      <c r="I917" s="3">
        <f t="shared" si="145"/>
        <v>226.71533316143734</v>
      </c>
      <c r="J917" s="12">
        <f t="shared" si="141"/>
        <v>63.4609654480122</v>
      </c>
    </row>
    <row r="918" spans="1:10" ht="12.75">
      <c r="A918" s="9">
        <f t="shared" si="143"/>
        <v>224</v>
      </c>
      <c r="B918" s="1">
        <f aca="true" t="shared" si="146" ref="B918:B981">A918/chord</f>
        <v>0.5270588235294118</v>
      </c>
      <c r="C918" s="1">
        <f aca="true" t="shared" si="147" ref="C918:C981">(tt/0.2)*(0.2969*SQRT(B918)-0.126*B918-0.3516*B918^2+0.2843*B918^3-0.1015*B918^4)</f>
        <v>0.055417447534044234</v>
      </c>
      <c r="D918" s="1">
        <f aca="true" t="shared" si="148" ref="D918:D981">C918*chord</f>
        <v>23.5524152019688</v>
      </c>
      <c r="E918" s="1">
        <f aca="true" t="shared" si="149" ref="E918:E981">-D918</f>
        <v>-23.5524152019688</v>
      </c>
      <c r="F918" s="1">
        <f t="shared" si="144"/>
        <v>47.1048304039376</v>
      </c>
      <c r="G918" s="3">
        <f t="shared" si="142"/>
        <v>-0.07446675317510199</v>
      </c>
      <c r="H918" s="4">
        <f aca="true" t="shared" si="150" ref="H918:H981">-DEGREES(ATAN(G918))</f>
        <v>4.2587702289871405</v>
      </c>
      <c r="I918" s="3">
        <f t="shared" si="145"/>
        <v>226.97044551144612</v>
      </c>
      <c r="J918" s="12">
        <f aca="true" t="shared" si="151" ref="J918:J981">COS(RADIANS(H918))*offset+D918</f>
        <v>63.44196838903182</v>
      </c>
    </row>
    <row r="919" spans="1:10" ht="12.75">
      <c r="A919" s="9">
        <f t="shared" si="143"/>
        <v>224.25</v>
      </c>
      <c r="B919" s="1">
        <f t="shared" si="146"/>
        <v>0.5276470588235294</v>
      </c>
      <c r="C919" s="1">
        <f t="shared" si="147"/>
        <v>0.05537356788388538</v>
      </c>
      <c r="D919" s="1">
        <f t="shared" si="148"/>
        <v>23.533766350651288</v>
      </c>
      <c r="E919" s="1">
        <f t="shared" si="149"/>
        <v>-23.533766350651288</v>
      </c>
      <c r="F919" s="1">
        <f t="shared" si="144"/>
        <v>47.067532701302575</v>
      </c>
      <c r="G919" s="3">
        <f t="shared" si="142"/>
        <v>-0.07459540527004549</v>
      </c>
      <c r="H919" s="4">
        <f t="shared" si="150"/>
        <v>4.266100730971195</v>
      </c>
      <c r="I919" s="3">
        <f t="shared" si="145"/>
        <v>227.22554901221906</v>
      </c>
      <c r="J919" s="12">
        <f t="shared" si="151"/>
        <v>63.42293916829546</v>
      </c>
    </row>
    <row r="920" spans="1:10" ht="12.75">
      <c r="A920" s="9">
        <f t="shared" si="143"/>
        <v>224.5</v>
      </c>
      <c r="B920" s="1">
        <f t="shared" si="146"/>
        <v>0.528235294117647</v>
      </c>
      <c r="C920" s="1">
        <f t="shared" si="147"/>
        <v>0.0553296126846833</v>
      </c>
      <c r="D920" s="1">
        <f t="shared" si="148"/>
        <v>23.515085390990404</v>
      </c>
      <c r="E920" s="1">
        <f t="shared" si="149"/>
        <v>-23.515085390990404</v>
      </c>
      <c r="F920" s="1">
        <f t="shared" si="144"/>
        <v>47.03017078198081</v>
      </c>
      <c r="G920" s="3">
        <f t="shared" si="142"/>
        <v>-0.0747238386435356</v>
      </c>
      <c r="H920" s="4">
        <f t="shared" si="150"/>
        <v>4.27341863080444</v>
      </c>
      <c r="I920" s="3">
        <f t="shared" si="145"/>
        <v>227.4806436907843</v>
      </c>
      <c r="J920" s="12">
        <f t="shared" si="151"/>
        <v>63.40387784186045</v>
      </c>
    </row>
    <row r="921" spans="1:10" ht="12.75">
      <c r="A921" s="9">
        <f t="shared" si="143"/>
        <v>224.75</v>
      </c>
      <c r="B921" s="1">
        <f t="shared" si="146"/>
        <v>0.5288235294117647</v>
      </c>
      <c r="C921" s="1">
        <f t="shared" si="147"/>
        <v>0.055285582064705026</v>
      </c>
      <c r="D921" s="1">
        <f t="shared" si="148"/>
        <v>23.496372377499636</v>
      </c>
      <c r="E921" s="1">
        <f t="shared" si="149"/>
        <v>-23.496372377499636</v>
      </c>
      <c r="F921" s="1">
        <f t="shared" si="144"/>
        <v>46.99274475499927</v>
      </c>
      <c r="G921" s="3">
        <f t="shared" si="142"/>
        <v>-0.07485205396307038</v>
      </c>
      <c r="H921" s="4">
        <f t="shared" si="150"/>
        <v>4.28072396699687</v>
      </c>
      <c r="I921" s="3">
        <f t="shared" si="145"/>
        <v>227.73572957411977</v>
      </c>
      <c r="J921" s="12">
        <f t="shared" si="151"/>
        <v>63.38478446560144</v>
      </c>
    </row>
    <row r="922" spans="1:10" ht="12.75">
      <c r="A922" s="9">
        <f t="shared" si="143"/>
        <v>225</v>
      </c>
      <c r="B922" s="1">
        <f t="shared" si="146"/>
        <v>0.5294117647058824</v>
      </c>
      <c r="C922" s="1">
        <f t="shared" si="147"/>
        <v>0.05524147615182584</v>
      </c>
      <c r="D922" s="1">
        <f t="shared" si="148"/>
        <v>23.477627364525983</v>
      </c>
      <c r="E922" s="1">
        <f t="shared" si="149"/>
        <v>-23.477627364525983</v>
      </c>
      <c r="F922" s="1">
        <f t="shared" si="144"/>
        <v>46.955254729051966</v>
      </c>
      <c r="G922" s="3">
        <f t="shared" si="142"/>
        <v>-0.0749800518946131</v>
      </c>
      <c r="H922" s="4">
        <f t="shared" si="150"/>
        <v>4.288016777969343</v>
      </c>
      <c r="I922" s="3">
        <f t="shared" si="145"/>
        <v>227.99080668914078</v>
      </c>
      <c r="J922" s="12">
        <f t="shared" si="151"/>
        <v>63.3656590952117</v>
      </c>
    </row>
    <row r="923" spans="1:10" ht="12.75">
      <c r="A923" s="9">
        <f t="shared" si="143"/>
        <v>225.25</v>
      </c>
      <c r="B923" s="1">
        <f t="shared" si="146"/>
        <v>0.53</v>
      </c>
      <c r="C923" s="1">
        <f t="shared" si="147"/>
        <v>0.055197295073530064</v>
      </c>
      <c r="D923" s="1">
        <f t="shared" si="148"/>
        <v>23.458850406250278</v>
      </c>
      <c r="E923" s="1">
        <f t="shared" si="149"/>
        <v>-23.458850406250278</v>
      </c>
      <c r="F923" s="1">
        <f t="shared" si="144"/>
        <v>46.917700812500556</v>
      </c>
      <c r="G923" s="3">
        <f t="shared" si="142"/>
        <v>-0.07510783310281965</v>
      </c>
      <c r="H923" s="4">
        <f t="shared" si="150"/>
        <v>4.295297102066528</v>
      </c>
      <c r="I923" s="3">
        <f t="shared" si="145"/>
        <v>228.24587506270893</v>
      </c>
      <c r="J923" s="12">
        <f t="shared" si="151"/>
        <v>63.34650178620293</v>
      </c>
    </row>
    <row r="924" spans="1:10" ht="12.75">
      <c r="A924" s="9">
        <f t="shared" si="143"/>
        <v>225.5</v>
      </c>
      <c r="B924" s="1">
        <f t="shared" si="146"/>
        <v>0.5305882352941177</v>
      </c>
      <c r="C924" s="1">
        <f t="shared" si="147"/>
        <v>0.055153038956911704</v>
      </c>
      <c r="D924" s="1">
        <f t="shared" si="148"/>
        <v>23.440041556687476</v>
      </c>
      <c r="E924" s="1">
        <f t="shared" si="149"/>
        <v>-23.440041556687476</v>
      </c>
      <c r="F924" s="1">
        <f t="shared" si="144"/>
        <v>46.88008311337495</v>
      </c>
      <c r="G924" s="3">
        <f t="shared" si="142"/>
        <v>-0.07523539825120906</v>
      </c>
      <c r="H924" s="4">
        <f t="shared" si="150"/>
        <v>4.30256497756662</v>
      </c>
      <c r="I924" s="3">
        <f t="shared" si="145"/>
        <v>228.500934721639</v>
      </c>
      <c r="J924" s="12">
        <f t="shared" si="151"/>
        <v>63.32731259390512</v>
      </c>
    </row>
    <row r="925" spans="1:10" ht="12.75">
      <c r="A925" s="9">
        <f t="shared" si="143"/>
        <v>225.75</v>
      </c>
      <c r="B925" s="1">
        <f t="shared" si="146"/>
        <v>0.5311764705882352</v>
      </c>
      <c r="C925" s="1">
        <f t="shared" si="147"/>
        <v>0.05510870792867534</v>
      </c>
      <c r="D925" s="1">
        <f t="shared" si="148"/>
        <v>23.42120086968702</v>
      </c>
      <c r="E925" s="1">
        <f t="shared" si="149"/>
        <v>-23.42120086968702</v>
      </c>
      <c r="F925" s="1">
        <f t="shared" si="144"/>
        <v>46.84240173937404</v>
      </c>
      <c r="G925" s="3">
        <f t="shared" si="142"/>
        <v>-0.07536274800182241</v>
      </c>
      <c r="H925" s="4">
        <f t="shared" si="150"/>
        <v>4.309820442661905</v>
      </c>
      <c r="I925" s="3">
        <f t="shared" si="145"/>
        <v>228.75598569268527</v>
      </c>
      <c r="J925" s="12">
        <f t="shared" si="151"/>
        <v>63.30809157346802</v>
      </c>
    </row>
    <row r="926" spans="1:10" ht="12.75">
      <c r="A926" s="9">
        <f t="shared" si="143"/>
        <v>226</v>
      </c>
      <c r="B926" s="1">
        <f t="shared" si="146"/>
        <v>0.5317647058823529</v>
      </c>
      <c r="C926" s="1">
        <f t="shared" si="147"/>
        <v>0.05506430211513693</v>
      </c>
      <c r="D926" s="1">
        <f t="shared" si="148"/>
        <v>23.402328398933196</v>
      </c>
      <c r="E926" s="1">
        <f t="shared" si="149"/>
        <v>-23.402328398933196</v>
      </c>
      <c r="F926" s="1">
        <f t="shared" si="144"/>
        <v>46.80465679786639</v>
      </c>
      <c r="G926" s="3">
        <f t="shared" si="142"/>
        <v>-0.07548988301529391</v>
      </c>
      <c r="H926" s="4">
        <f t="shared" si="150"/>
        <v>4.317063535462807</v>
      </c>
      <c r="I926" s="3">
        <f t="shared" si="145"/>
        <v>229.01102800254458</v>
      </c>
      <c r="J926" s="12">
        <f t="shared" si="151"/>
        <v>63.28883877986139</v>
      </c>
    </row>
    <row r="927" spans="1:10" ht="12.75">
      <c r="A927" s="9">
        <f t="shared" si="143"/>
        <v>226.25</v>
      </c>
      <c r="B927" s="1">
        <f t="shared" si="146"/>
        <v>0.5323529411764706</v>
      </c>
      <c r="C927" s="1">
        <f t="shared" si="147"/>
        <v>0.05501982164222457</v>
      </c>
      <c r="D927" s="1">
        <f t="shared" si="148"/>
        <v>23.38342419794544</v>
      </c>
      <c r="E927" s="1">
        <f t="shared" si="149"/>
        <v>-23.38342419794544</v>
      </c>
      <c r="F927" s="1">
        <f t="shared" si="144"/>
        <v>46.76684839589088</v>
      </c>
      <c r="G927" s="3">
        <f t="shared" si="142"/>
        <v>-0.07561680395102144</v>
      </c>
      <c r="H927" s="4">
        <f t="shared" si="150"/>
        <v>4.324294294007598</v>
      </c>
      <c r="I927" s="3">
        <f t="shared" si="145"/>
        <v>229.26606167786278</v>
      </c>
      <c r="J927" s="12">
        <f t="shared" si="151"/>
        <v>63.26955426787485</v>
      </c>
    </row>
    <row r="928" spans="1:10" ht="12.75">
      <c r="A928" s="9">
        <f t="shared" si="143"/>
        <v>226.5</v>
      </c>
      <c r="B928" s="1">
        <f t="shared" si="146"/>
        <v>0.5329411764705883</v>
      </c>
      <c r="C928" s="1">
        <f t="shared" si="147"/>
        <v>0.05497526663547906</v>
      </c>
      <c r="D928" s="1">
        <f t="shared" si="148"/>
        <v>23.3644883200786</v>
      </c>
      <c r="E928" s="1">
        <f t="shared" si="149"/>
        <v>-23.3644883200786</v>
      </c>
      <c r="F928" s="1">
        <f t="shared" si="144"/>
        <v>46.7289766401572</v>
      </c>
      <c r="G928" s="3">
        <f t="shared" si="142"/>
        <v>-0.07574351146736547</v>
      </c>
      <c r="H928" s="4">
        <f t="shared" si="150"/>
        <v>4.331512756273732</v>
      </c>
      <c r="I928" s="3">
        <f t="shared" si="145"/>
        <v>229.5210867452429</v>
      </c>
      <c r="J928" s="12">
        <f t="shared" si="151"/>
        <v>63.250238092117705</v>
      </c>
    </row>
    <row r="929" spans="1:10" ht="12.75">
      <c r="A929" s="9">
        <f t="shared" si="143"/>
        <v>226.75</v>
      </c>
      <c r="B929" s="1">
        <f t="shared" si="146"/>
        <v>0.5335294117647059</v>
      </c>
      <c r="C929" s="1">
        <f t="shared" si="147"/>
        <v>0.054930637220054944</v>
      </c>
      <c r="D929" s="1">
        <f t="shared" si="148"/>
        <v>23.34552081852335</v>
      </c>
      <c r="E929" s="1">
        <f t="shared" si="149"/>
        <v>-23.34552081852335</v>
      </c>
      <c r="F929" s="1">
        <f t="shared" si="144"/>
        <v>46.6910416370467</v>
      </c>
      <c r="G929" s="3">
        <f t="shared" si="142"/>
        <v>-0.07587000622099538</v>
      </c>
      <c r="H929" s="4">
        <f t="shared" si="150"/>
        <v>4.338718960140598</v>
      </c>
      <c r="I929" s="3">
        <f t="shared" si="145"/>
        <v>229.77610323121905</v>
      </c>
      <c r="J929" s="12">
        <f t="shared" si="151"/>
        <v>63.230890307021326</v>
      </c>
    </row>
    <row r="930" spans="1:10" ht="12.75">
      <c r="A930" s="9">
        <f t="shared" si="143"/>
        <v>227</v>
      </c>
      <c r="B930" s="1">
        <f t="shared" si="146"/>
        <v>0.5341176470588235</v>
      </c>
      <c r="C930" s="1">
        <f t="shared" si="147"/>
        <v>0.054885933520721235</v>
      </c>
      <c r="D930" s="1">
        <f t="shared" si="148"/>
        <v>23.326521746306526</v>
      </c>
      <c r="E930" s="1">
        <f t="shared" si="149"/>
        <v>-23.326521746306526</v>
      </c>
      <c r="F930" s="1">
        <f t="shared" si="144"/>
        <v>46.65304349261305</v>
      </c>
      <c r="G930" s="3">
        <f t="shared" si="142"/>
        <v>-0.07599628886730159</v>
      </c>
      <c r="H930" s="4">
        <f t="shared" si="150"/>
        <v>4.345912943413001</v>
      </c>
      <c r="I930" s="3">
        <f t="shared" si="145"/>
        <v>230.03111116227277</v>
      </c>
      <c r="J930" s="12">
        <f t="shared" si="151"/>
        <v>63.211510966838425</v>
      </c>
    </row>
    <row r="931" spans="1:10" ht="12.75">
      <c r="A931" s="9">
        <f t="shared" si="143"/>
        <v>227.25</v>
      </c>
      <c r="B931" s="1">
        <f t="shared" si="146"/>
        <v>0.5347058823529411</v>
      </c>
      <c r="C931" s="1">
        <f t="shared" si="147"/>
        <v>0.0548411556618619</v>
      </c>
      <c r="D931" s="1">
        <f t="shared" si="148"/>
        <v>23.30749115629131</v>
      </c>
      <c r="E931" s="1">
        <f t="shared" si="149"/>
        <v>-23.30749115629131</v>
      </c>
      <c r="F931" s="1">
        <f t="shared" si="144"/>
        <v>46.61498231258262</v>
      </c>
      <c r="G931" s="3">
        <f t="shared" si="142"/>
        <v>-0.07612236006086448</v>
      </c>
      <c r="H931" s="4">
        <f t="shared" si="150"/>
        <v>4.353094743847869</v>
      </c>
      <c r="I931" s="3">
        <f t="shared" si="145"/>
        <v>230.2861105648517</v>
      </c>
      <c r="J931" s="12">
        <f t="shared" si="151"/>
        <v>63.19210012564183</v>
      </c>
    </row>
    <row r="932" spans="1:10" ht="12.75">
      <c r="A932" s="9">
        <f t="shared" si="143"/>
        <v>227.5</v>
      </c>
      <c r="B932" s="1">
        <f t="shared" si="146"/>
        <v>0.5352941176470588</v>
      </c>
      <c r="C932" s="1">
        <f t="shared" si="147"/>
        <v>0.05479630376747689</v>
      </c>
      <c r="D932" s="1">
        <f t="shared" si="148"/>
        <v>23.28842910117768</v>
      </c>
      <c r="E932" s="1">
        <f t="shared" si="149"/>
        <v>-23.28842910117768</v>
      </c>
      <c r="F932" s="1">
        <f t="shared" si="144"/>
        <v>46.57685820235536</v>
      </c>
      <c r="G932" s="3">
        <f t="shared" si="142"/>
        <v>-0.07624822045451651</v>
      </c>
      <c r="H932" s="4">
        <f t="shared" si="150"/>
        <v>4.360264399100822</v>
      </c>
      <c r="I932" s="3">
        <f t="shared" si="145"/>
        <v>230.54110146533236</v>
      </c>
      <c r="J932" s="12">
        <f t="shared" si="151"/>
        <v>63.17265783732793</v>
      </c>
    </row>
    <row r="933" spans="1:10" ht="12.75">
      <c r="A933" s="9">
        <f t="shared" si="143"/>
        <v>227.75</v>
      </c>
      <c r="B933" s="1">
        <f t="shared" si="146"/>
        <v>0.5358823529411765</v>
      </c>
      <c r="C933" s="1">
        <f t="shared" si="147"/>
        <v>0.05475137796118286</v>
      </c>
      <c r="D933" s="1">
        <f t="shared" si="148"/>
        <v>23.269335633502717</v>
      </c>
      <c r="E933" s="1">
        <f t="shared" si="149"/>
        <v>-23.269335633502717</v>
      </c>
      <c r="F933" s="1">
        <f t="shared" si="144"/>
        <v>46.538671267005434</v>
      </c>
      <c r="G933" s="3">
        <f t="shared" si="142"/>
        <v>-0.0763738706998538</v>
      </c>
      <c r="H933" s="4">
        <f t="shared" si="150"/>
        <v>4.367421946755314</v>
      </c>
      <c r="I933" s="3">
        <f t="shared" si="145"/>
        <v>230.7960838900404</v>
      </c>
      <c r="J933" s="12">
        <f t="shared" si="151"/>
        <v>63.15318415561548</v>
      </c>
    </row>
    <row r="934" spans="1:10" ht="12.75">
      <c r="A934" s="9">
        <f t="shared" si="143"/>
        <v>228</v>
      </c>
      <c r="B934" s="1">
        <f t="shared" si="146"/>
        <v>0.5364705882352941</v>
      </c>
      <c r="C934" s="1">
        <f t="shared" si="147"/>
        <v>0.054706378366213795</v>
      </c>
      <c r="D934" s="1">
        <f t="shared" si="148"/>
        <v>23.25021080564086</v>
      </c>
      <c r="E934" s="1">
        <f t="shared" si="149"/>
        <v>-23.25021080564086</v>
      </c>
      <c r="F934" s="1">
        <f t="shared" si="144"/>
        <v>46.50042161128172</v>
      </c>
      <c r="G934" s="3">
        <f t="shared" si="142"/>
        <v>-0.07649931144742084</v>
      </c>
      <c r="H934" s="4">
        <f t="shared" si="150"/>
        <v>4.374567424333154</v>
      </c>
      <c r="I934" s="3">
        <f t="shared" si="145"/>
        <v>231.05105786525797</v>
      </c>
      <c r="J934" s="12">
        <f t="shared" si="151"/>
        <v>63.133679134045394</v>
      </c>
    </row>
    <row r="935" spans="1:10" ht="12.75">
      <c r="A935" s="9">
        <f t="shared" si="143"/>
        <v>228.25</v>
      </c>
      <c r="B935" s="1">
        <f t="shared" si="146"/>
        <v>0.5370588235294118</v>
      </c>
      <c r="C935" s="1">
        <f t="shared" si="147"/>
        <v>0.05466130510542178</v>
      </c>
      <c r="D935" s="1">
        <f t="shared" si="148"/>
        <v>23.23105466980426</v>
      </c>
      <c r="E935" s="1">
        <f t="shared" si="149"/>
        <v>-23.23105466980426</v>
      </c>
      <c r="F935" s="1">
        <f t="shared" si="144"/>
        <v>46.46210933960852</v>
      </c>
      <c r="G935" s="3">
        <f t="shared" si="142"/>
        <v>-0.07662454334641211</v>
      </c>
      <c r="H935" s="4">
        <f t="shared" si="150"/>
        <v>4.381700869277507</v>
      </c>
      <c r="I935" s="3">
        <f t="shared" si="145"/>
        <v>231.30602341721183</v>
      </c>
      <c r="J935" s="12">
        <f t="shared" si="151"/>
        <v>63.1141428259821</v>
      </c>
    </row>
    <row r="936" spans="1:10" ht="12.75">
      <c r="A936" s="9">
        <f t="shared" si="143"/>
        <v>228.5</v>
      </c>
      <c r="B936" s="1">
        <f t="shared" si="146"/>
        <v>0.5376470588235294</v>
      </c>
      <c r="C936" s="1">
        <f t="shared" si="147"/>
        <v>0.05461615830127784</v>
      </c>
      <c r="D936" s="1">
        <f t="shared" si="148"/>
        <v>23.211867278043083</v>
      </c>
      <c r="E936" s="1">
        <f t="shared" si="149"/>
        <v>-23.211867278043083</v>
      </c>
      <c r="F936" s="1">
        <f t="shared" si="144"/>
        <v>46.42373455608617</v>
      </c>
      <c r="G936" s="3">
        <f t="shared" si="142"/>
        <v>-0.07674956704470048</v>
      </c>
      <c r="H936" s="4">
        <f t="shared" si="150"/>
        <v>4.388822318954503</v>
      </c>
      <c r="I936" s="3">
        <f t="shared" si="145"/>
        <v>231.56098057207453</v>
      </c>
      <c r="J936" s="12">
        <f t="shared" si="151"/>
        <v>63.09457528461384</v>
      </c>
    </row>
    <row r="937" spans="1:10" ht="12.75">
      <c r="A937" s="9">
        <f t="shared" si="143"/>
        <v>228.75</v>
      </c>
      <c r="B937" s="1">
        <f t="shared" si="146"/>
        <v>0.538235294117647</v>
      </c>
      <c r="C937" s="1">
        <f t="shared" si="147"/>
        <v>0.054570938075872516</v>
      </c>
      <c r="D937" s="1">
        <f t="shared" si="148"/>
        <v>23.19264868224582</v>
      </c>
      <c r="E937" s="1">
        <f t="shared" si="149"/>
        <v>-23.19264868224582</v>
      </c>
      <c r="F937" s="1">
        <f t="shared" si="144"/>
        <v>46.38529736449164</v>
      </c>
      <c r="G937" s="3">
        <f t="shared" si="142"/>
        <v>-0.07687438318905038</v>
      </c>
      <c r="H937" s="4">
        <f t="shared" si="150"/>
        <v>4.395931810665383</v>
      </c>
      <c r="I937" s="3">
        <f t="shared" si="145"/>
        <v>231.8159293559728</v>
      </c>
      <c r="J937" s="12">
        <f t="shared" si="151"/>
        <v>63.074976562952386</v>
      </c>
    </row>
    <row r="938" spans="1:10" ht="12.75">
      <c r="A938" s="9">
        <f t="shared" si="143"/>
        <v>229</v>
      </c>
      <c r="B938" s="1">
        <f t="shared" si="146"/>
        <v>0.5388235294117647</v>
      </c>
      <c r="C938" s="1">
        <f t="shared" si="147"/>
        <v>0.05452564455091674</v>
      </c>
      <c r="D938" s="1">
        <f t="shared" si="148"/>
        <v>23.173398934139616</v>
      </c>
      <c r="E938" s="1">
        <f t="shared" si="149"/>
        <v>-23.173398934139616</v>
      </c>
      <c r="F938" s="1">
        <f t="shared" si="144"/>
        <v>46.34679786827923</v>
      </c>
      <c r="G938" s="3">
        <f t="shared" si="142"/>
        <v>-0.07699899242481933</v>
      </c>
      <c r="H938" s="4">
        <f t="shared" si="150"/>
        <v>4.4030293816295</v>
      </c>
      <c r="I938" s="3">
        <f t="shared" si="145"/>
        <v>232.07086979497575</v>
      </c>
      <c r="J938" s="12">
        <f t="shared" si="151"/>
        <v>63.05534671383445</v>
      </c>
    </row>
    <row r="939" spans="1:10" ht="12.75">
      <c r="A939" s="9">
        <f t="shared" si="143"/>
        <v>229.25</v>
      </c>
      <c r="B939" s="1">
        <f t="shared" si="146"/>
        <v>0.5394117647058824</v>
      </c>
      <c r="C939" s="1">
        <f t="shared" si="147"/>
        <v>0.054480277847742474</v>
      </c>
      <c r="D939" s="1">
        <f t="shared" si="148"/>
        <v>23.154118085290552</v>
      </c>
      <c r="E939" s="1">
        <f t="shared" si="149"/>
        <v>-23.154118085290552</v>
      </c>
      <c r="F939" s="1">
        <f t="shared" si="144"/>
        <v>46.308236170581104</v>
      </c>
      <c r="G939" s="3">
        <f t="shared" si="142"/>
        <v>-0.07712339539625646</v>
      </c>
      <c r="H939" s="4">
        <f t="shared" si="150"/>
        <v>4.410115069001308</v>
      </c>
      <c r="I939" s="3">
        <f t="shared" si="145"/>
        <v>232.32580191510678</v>
      </c>
      <c r="J939" s="12">
        <f t="shared" si="151"/>
        <v>63.03568578992103</v>
      </c>
    </row>
    <row r="940" spans="1:10" ht="12.75">
      <c r="A940" s="9">
        <f t="shared" si="143"/>
        <v>229.5</v>
      </c>
      <c r="B940" s="1">
        <f t="shared" si="146"/>
        <v>0.54</v>
      </c>
      <c r="C940" s="1">
        <f t="shared" si="147"/>
        <v>0.05443483808730347</v>
      </c>
      <c r="D940" s="1">
        <f t="shared" si="148"/>
        <v>23.134806187103976</v>
      </c>
      <c r="E940" s="1">
        <f t="shared" si="149"/>
        <v>-23.134806187103976</v>
      </c>
      <c r="F940" s="1">
        <f t="shared" si="144"/>
        <v>46.26961237420795</v>
      </c>
      <c r="G940" s="3">
        <f t="shared" si="142"/>
        <v>-0.07724759274630344</v>
      </c>
      <c r="H940" s="4">
        <f t="shared" si="150"/>
        <v>4.417188909859036</v>
      </c>
      <c r="I940" s="3">
        <f t="shared" si="145"/>
        <v>232.58072574233552</v>
      </c>
      <c r="J940" s="12">
        <f t="shared" si="151"/>
        <v>63.015993843698546</v>
      </c>
    </row>
    <row r="941" spans="1:10" ht="12.75">
      <c r="A941" s="9">
        <f t="shared" si="143"/>
        <v>229.75</v>
      </c>
      <c r="B941" s="1">
        <f t="shared" si="146"/>
        <v>0.5405882352941176</v>
      </c>
      <c r="C941" s="1">
        <f t="shared" si="147"/>
        <v>0.054389325390176</v>
      </c>
      <c r="D941" s="1">
        <f t="shared" si="148"/>
        <v>23.1154632908248</v>
      </c>
      <c r="E941" s="1">
        <f t="shared" si="149"/>
        <v>-23.1154632908248</v>
      </c>
      <c r="F941" s="1">
        <f t="shared" si="144"/>
        <v>46.2309265816496</v>
      </c>
      <c r="G941" s="3">
        <f t="shared" si="142"/>
        <v>-0.07737158511670827</v>
      </c>
      <c r="H941" s="4">
        <f t="shared" si="150"/>
        <v>4.424250941211155</v>
      </c>
      <c r="I941" s="3">
        <f t="shared" si="145"/>
        <v>232.83564130258245</v>
      </c>
      <c r="J941" s="12">
        <f t="shared" si="151"/>
        <v>62.99627092747877</v>
      </c>
    </row>
    <row r="942" spans="1:10" ht="12.75">
      <c r="A942" s="9">
        <f t="shared" si="143"/>
        <v>230</v>
      </c>
      <c r="B942" s="1">
        <f t="shared" si="146"/>
        <v>0.5411764705882353</v>
      </c>
      <c r="C942" s="1">
        <f t="shared" si="147"/>
        <v>0.05434373987655943</v>
      </c>
      <c r="D942" s="1">
        <f t="shared" si="148"/>
        <v>23.096089447537757</v>
      </c>
      <c r="E942" s="1">
        <f t="shared" si="149"/>
        <v>-23.096089447537757</v>
      </c>
      <c r="F942" s="1">
        <f t="shared" si="144"/>
        <v>46.192178895075514</v>
      </c>
      <c r="G942" s="3">
        <f t="shared" si="142"/>
        <v>-0.07749537314816735</v>
      </c>
      <c r="H942" s="4">
        <f t="shared" si="150"/>
        <v>4.4313012000044765</v>
      </c>
      <c r="I942" s="3">
        <f t="shared" si="145"/>
        <v>233.09054862172448</v>
      </c>
      <c r="J942" s="12">
        <f t="shared" si="151"/>
        <v>62.97651709339879</v>
      </c>
    </row>
    <row r="943" spans="1:10" ht="12.75">
      <c r="A943" s="9">
        <f t="shared" si="143"/>
        <v>230.25</v>
      </c>
      <c r="B943" s="1">
        <f t="shared" si="146"/>
        <v>0.5417647058823529</v>
      </c>
      <c r="C943" s="1">
        <f t="shared" si="147"/>
        <v>0.05429808166627716</v>
      </c>
      <c r="D943" s="1">
        <f t="shared" si="148"/>
        <v>23.076684708167793</v>
      </c>
      <c r="E943" s="1">
        <f t="shared" si="149"/>
        <v>-23.076684708167793</v>
      </c>
      <c r="F943" s="1">
        <f t="shared" si="144"/>
        <v>46.153369416335586</v>
      </c>
      <c r="G943" s="3">
        <f t="shared" si="142"/>
        <v>-0.07761895747985648</v>
      </c>
      <c r="H943" s="4">
        <f t="shared" si="150"/>
        <v>4.438339723097432</v>
      </c>
      <c r="I943" s="3">
        <f t="shared" si="145"/>
        <v>233.34544772557646</v>
      </c>
      <c r="J943" s="12">
        <f t="shared" si="151"/>
        <v>62.956732393422925</v>
      </c>
    </row>
    <row r="944" spans="1:10" ht="12.75">
      <c r="A944" s="9">
        <f t="shared" si="143"/>
        <v>230.5</v>
      </c>
      <c r="B944" s="1">
        <f t="shared" si="146"/>
        <v>0.5423529411764706</v>
      </c>
      <c r="C944" s="1">
        <f t="shared" si="147"/>
        <v>0.054252350878777236</v>
      </c>
      <c r="D944" s="1">
        <f t="shared" si="148"/>
        <v>23.057249123480325</v>
      </c>
      <c r="E944" s="1">
        <f t="shared" si="149"/>
        <v>-23.057249123480325</v>
      </c>
      <c r="F944" s="1">
        <f t="shared" si="144"/>
        <v>46.11449824696065</v>
      </c>
      <c r="G944" s="3">
        <f t="shared" si="142"/>
        <v>-0.07774233874987146</v>
      </c>
      <c r="H944" s="4">
        <f t="shared" si="150"/>
        <v>4.445366547285171</v>
      </c>
      <c r="I944" s="3">
        <f t="shared" si="145"/>
        <v>233.6003386399085</v>
      </c>
      <c r="J944" s="12">
        <f t="shared" si="151"/>
        <v>62.93691687934171</v>
      </c>
    </row>
    <row r="945" spans="1:10" ht="12.75">
      <c r="A945" s="9">
        <f t="shared" si="143"/>
        <v>230.75</v>
      </c>
      <c r="B945" s="1">
        <f t="shared" si="146"/>
        <v>0.5429411764705883</v>
      </c>
      <c r="C945" s="1">
        <f t="shared" si="147"/>
        <v>0.05420654763313302</v>
      </c>
      <c r="D945" s="1">
        <f t="shared" si="148"/>
        <v>23.037782744081532</v>
      </c>
      <c r="E945" s="1">
        <f t="shared" si="149"/>
        <v>-23.037782744081532</v>
      </c>
      <c r="F945" s="1">
        <f t="shared" si="144"/>
        <v>46.075565488163065</v>
      </c>
      <c r="G945" s="3">
        <f t="shared" si="142"/>
        <v>-0.07786551759517124</v>
      </c>
      <c r="H945" s="4">
        <f t="shared" si="150"/>
        <v>4.452381709296318</v>
      </c>
      <c r="I945" s="3">
        <f t="shared" si="145"/>
        <v>233.8552213904438</v>
      </c>
      <c r="J945" s="12">
        <f t="shared" si="151"/>
        <v>62.91707060277242</v>
      </c>
    </row>
    <row r="946" spans="1:10" ht="12.75">
      <c r="A946" s="9">
        <f t="shared" si="143"/>
        <v>231</v>
      </c>
      <c r="B946" s="1">
        <f t="shared" si="146"/>
        <v>0.5435294117647059</v>
      </c>
      <c r="C946" s="1">
        <f t="shared" si="147"/>
        <v>0.05416067204804383</v>
      </c>
      <c r="D946" s="1">
        <f t="shared" si="148"/>
        <v>23.018285620418627</v>
      </c>
      <c r="E946" s="1">
        <f t="shared" si="149"/>
        <v>-23.018285620418627</v>
      </c>
      <c r="F946" s="1">
        <f t="shared" si="144"/>
        <v>46.036571240837254</v>
      </c>
      <c r="G946" s="3">
        <f t="shared" si="142"/>
        <v>-0.0779884946516205</v>
      </c>
      <c r="H946" s="4">
        <f t="shared" si="150"/>
        <v>4.459385245795397</v>
      </c>
      <c r="I946" s="3">
        <f t="shared" si="145"/>
        <v>234.1100960028603</v>
      </c>
      <c r="J946" s="12">
        <f t="shared" si="151"/>
        <v>62.89719361515931</v>
      </c>
    </row>
    <row r="947" spans="1:10" ht="12.75">
      <c r="A947" s="9">
        <f t="shared" si="143"/>
        <v>231.25</v>
      </c>
      <c r="B947" s="1">
        <f t="shared" si="146"/>
        <v>0.5441176470588235</v>
      </c>
      <c r="C947" s="1">
        <f t="shared" si="147"/>
        <v>0.054114724241835846</v>
      </c>
      <c r="D947" s="1">
        <f t="shared" si="148"/>
        <v>22.998757802780233</v>
      </c>
      <c r="E947" s="1">
        <f t="shared" si="149"/>
        <v>-22.998757802780233</v>
      </c>
      <c r="F947" s="1">
        <f t="shared" si="144"/>
        <v>45.997515605560466</v>
      </c>
      <c r="G947" s="3">
        <f t="shared" si="142"/>
        <v>-0.07811127055357758</v>
      </c>
      <c r="H947" s="4">
        <f t="shared" si="150"/>
        <v>4.466377193359362</v>
      </c>
      <c r="I947" s="3">
        <f t="shared" si="145"/>
        <v>234.3649625027744</v>
      </c>
      <c r="J947" s="12">
        <f t="shared" si="151"/>
        <v>62.87728596777536</v>
      </c>
    </row>
    <row r="948" spans="1:10" ht="12.75">
      <c r="A948" s="9">
        <f t="shared" si="143"/>
        <v>231.5</v>
      </c>
      <c r="B948" s="1">
        <f t="shared" si="146"/>
        <v>0.5447058823529412</v>
      </c>
      <c r="C948" s="1">
        <f t="shared" si="147"/>
        <v>0.054068704332462594</v>
      </c>
      <c r="D948" s="1">
        <f t="shared" si="148"/>
        <v>22.979199341296603</v>
      </c>
      <c r="E948" s="1">
        <f t="shared" si="149"/>
        <v>-22.979199341296603</v>
      </c>
      <c r="F948" s="1">
        <f t="shared" si="144"/>
        <v>45.958398682593206</v>
      </c>
      <c r="G948" s="3">
        <f t="shared" si="142"/>
        <v>-0.07823384593451976</v>
      </c>
      <c r="H948" s="4">
        <f t="shared" si="150"/>
        <v>4.473357588513204</v>
      </c>
      <c r="I948" s="3">
        <f t="shared" si="145"/>
        <v>234.61982091576567</v>
      </c>
      <c r="J948" s="12">
        <f t="shared" si="151"/>
        <v>62.85734771172061</v>
      </c>
    </row>
    <row r="949" spans="1:10" ht="12.75">
      <c r="A949" s="9">
        <f t="shared" si="143"/>
        <v>231.75</v>
      </c>
      <c r="B949" s="1">
        <f t="shared" si="146"/>
        <v>0.5452941176470588</v>
      </c>
      <c r="C949" s="1">
        <f t="shared" si="147"/>
        <v>0.05402261243750574</v>
      </c>
      <c r="D949" s="1">
        <f t="shared" si="148"/>
        <v>22.959610285939938</v>
      </c>
      <c r="E949" s="1">
        <f t="shared" si="149"/>
        <v>-22.959610285939938</v>
      </c>
      <c r="F949" s="1">
        <f t="shared" si="144"/>
        <v>45.919220571879876</v>
      </c>
      <c r="G949" s="3">
        <f t="shared" si="142"/>
        <v>-0.07835622142665954</v>
      </c>
      <c r="H949" s="4">
        <f t="shared" si="150"/>
        <v>4.480326467708102</v>
      </c>
      <c r="I949" s="3">
        <f t="shared" si="145"/>
        <v>234.8746712673617</v>
      </c>
      <c r="J949" s="12">
        <f t="shared" si="151"/>
        <v>62.837378897923784</v>
      </c>
    </row>
    <row r="950" spans="1:10" ht="12.75">
      <c r="A950" s="9">
        <f t="shared" si="143"/>
        <v>232</v>
      </c>
      <c r="B950" s="1">
        <f t="shared" si="146"/>
        <v>0.5458823529411765</v>
      </c>
      <c r="C950" s="1">
        <f t="shared" si="147"/>
        <v>0.05397644867417578</v>
      </c>
      <c r="D950" s="1">
        <f t="shared" si="148"/>
        <v>22.939990686524705</v>
      </c>
      <c r="E950" s="1">
        <f t="shared" si="149"/>
        <v>-22.939990686524705</v>
      </c>
      <c r="F950" s="1">
        <f t="shared" si="144"/>
        <v>45.87998137304941</v>
      </c>
      <c r="G950" s="3">
        <f t="shared" si="142"/>
        <v>-0.07847839766093045</v>
      </c>
      <c r="H950" s="4">
        <f t="shared" si="150"/>
        <v>4.487283867320605</v>
      </c>
      <c r="I950" s="3">
        <f t="shared" si="145"/>
        <v>235.1295135830375</v>
      </c>
      <c r="J950" s="12">
        <f t="shared" si="151"/>
        <v>62.8173795771427</v>
      </c>
    </row>
    <row r="951" spans="1:10" ht="12.75">
      <c r="A951" s="9">
        <f t="shared" si="143"/>
        <v>232.25</v>
      </c>
      <c r="B951" s="1">
        <f t="shared" si="146"/>
        <v>0.5464705882352942</v>
      </c>
      <c r="C951" s="1">
        <f t="shared" si="147"/>
        <v>0.053930213159312713</v>
      </c>
      <c r="D951" s="1">
        <f t="shared" si="148"/>
        <v>22.920340592707902</v>
      </c>
      <c r="E951" s="1">
        <f t="shared" si="149"/>
        <v>-22.920340592707902</v>
      </c>
      <c r="F951" s="1">
        <f t="shared" si="144"/>
        <v>45.840681185415804</v>
      </c>
      <c r="G951" s="3">
        <f t="shared" si="142"/>
        <v>-0.07860037526721442</v>
      </c>
      <c r="H951" s="4">
        <f t="shared" si="150"/>
        <v>4.494229823665586</v>
      </c>
      <c r="I951" s="3">
        <f t="shared" si="145"/>
        <v>235.38434788822448</v>
      </c>
      <c r="J951" s="12">
        <f t="shared" si="151"/>
        <v>62.79734979996394</v>
      </c>
    </row>
    <row r="952" spans="1:10" ht="12.75">
      <c r="A952" s="9">
        <f t="shared" si="143"/>
        <v>232.5</v>
      </c>
      <c r="B952" s="1">
        <f t="shared" si="146"/>
        <v>0.5470588235294118</v>
      </c>
      <c r="C952" s="1">
        <f t="shared" si="147"/>
        <v>0.05388390600938671</v>
      </c>
      <c r="D952" s="1">
        <f t="shared" si="148"/>
        <v>22.900660053989352</v>
      </c>
      <c r="E952" s="1">
        <f t="shared" si="149"/>
        <v>-22.900660053989352</v>
      </c>
      <c r="F952" s="1">
        <f t="shared" si="144"/>
        <v>45.801320107978704</v>
      </c>
      <c r="G952" s="3">
        <f t="shared" si="142"/>
        <v>-0.07872215487419965</v>
      </c>
      <c r="H952" s="4">
        <f t="shared" si="150"/>
        <v>4.5011643729881445</v>
      </c>
      <c r="I952" s="3">
        <f t="shared" si="145"/>
        <v>235.63917420830495</v>
      </c>
      <c r="J952" s="12">
        <f t="shared" si="151"/>
        <v>62.777289616803614</v>
      </c>
    </row>
    <row r="953" spans="1:10" ht="12.75">
      <c r="A953" s="9">
        <f t="shared" si="143"/>
        <v>232.75</v>
      </c>
      <c r="B953" s="1">
        <f t="shared" si="146"/>
        <v>0.5476470588235294</v>
      </c>
      <c r="C953" s="1">
        <f t="shared" si="147"/>
        <v>0.053837527340498736</v>
      </c>
      <c r="D953" s="1">
        <f t="shared" si="148"/>
        <v>22.880949119711964</v>
      </c>
      <c r="E953" s="1">
        <f t="shared" si="149"/>
        <v>-22.880949119711964</v>
      </c>
      <c r="F953" s="1">
        <f t="shared" si="144"/>
        <v>45.76189823942393</v>
      </c>
      <c r="G953" s="3">
        <f t="shared" si="142"/>
        <v>-0.07884373710955117</v>
      </c>
      <c r="H953" s="4">
        <f t="shared" si="150"/>
        <v>4.508087551473316</v>
      </c>
      <c r="I953" s="3">
        <f t="shared" si="145"/>
        <v>235.8939925686187</v>
      </c>
      <c r="J953" s="12">
        <f t="shared" si="151"/>
        <v>62.75719907790726</v>
      </c>
    </row>
    <row r="954" spans="1:10" ht="12.75">
      <c r="A954" s="9">
        <f t="shared" si="143"/>
        <v>233</v>
      </c>
      <c r="B954" s="1">
        <f t="shared" si="146"/>
        <v>0.548235294117647</v>
      </c>
      <c r="C954" s="1">
        <f t="shared" si="147"/>
        <v>0.05379107726838142</v>
      </c>
      <c r="D954" s="1">
        <f t="shared" si="148"/>
        <v>22.861207839062104</v>
      </c>
      <c r="E954" s="1">
        <f t="shared" si="149"/>
        <v>-22.861207839062104</v>
      </c>
      <c r="F954" s="1">
        <f t="shared" si="144"/>
        <v>45.72241567812421</v>
      </c>
      <c r="G954" s="3">
        <f t="shared" si="142"/>
        <v>-0.07896512259944188</v>
      </c>
      <c r="H954" s="4">
        <f t="shared" si="150"/>
        <v>4.5149993952193705</v>
      </c>
      <c r="I954" s="3">
        <f t="shared" si="145"/>
        <v>236.14880299444454</v>
      </c>
      <c r="J954" s="12">
        <f t="shared" si="151"/>
        <v>62.737078233351646</v>
      </c>
    </row>
    <row r="955" spans="1:10" ht="12.75">
      <c r="A955" s="9">
        <f t="shared" si="143"/>
        <v>233.25</v>
      </c>
      <c r="B955" s="1">
        <f t="shared" si="146"/>
        <v>0.5488235294117647</v>
      </c>
      <c r="C955" s="1">
        <f t="shared" si="147"/>
        <v>0.053744555908399445</v>
      </c>
      <c r="D955" s="1">
        <f t="shared" si="148"/>
        <v>22.841436261069763</v>
      </c>
      <c r="E955" s="1">
        <f t="shared" si="149"/>
        <v>-22.841436261069763</v>
      </c>
      <c r="F955" s="1">
        <f t="shared" si="144"/>
        <v>45.682872522139526</v>
      </c>
      <c r="G955" s="3">
        <f t="shared" si="142"/>
        <v>-0.07908631196936255</v>
      </c>
      <c r="H955" s="4">
        <f t="shared" si="150"/>
        <v>4.521899940283928</v>
      </c>
      <c r="I955" s="3">
        <f t="shared" si="145"/>
        <v>236.4036055110323</v>
      </c>
      <c r="J955" s="12">
        <f t="shared" si="151"/>
        <v>62.716927133042574</v>
      </c>
    </row>
    <row r="956" spans="1:10" ht="12.75">
      <c r="A956" s="9">
        <f t="shared" si="143"/>
        <v>233.5</v>
      </c>
      <c r="B956" s="1">
        <f t="shared" si="146"/>
        <v>0.5494117647058824</v>
      </c>
      <c r="C956" s="1">
        <f t="shared" si="147"/>
        <v>0.05369796337555044</v>
      </c>
      <c r="D956" s="1">
        <f t="shared" si="148"/>
        <v>22.821634434608935</v>
      </c>
      <c r="E956" s="1">
        <f t="shared" si="149"/>
        <v>-22.821634434608935</v>
      </c>
      <c r="F956" s="1">
        <f t="shared" si="144"/>
        <v>45.64326886921787</v>
      </c>
      <c r="G956" s="3">
        <f t="shared" si="142"/>
        <v>-0.07920730584331181</v>
      </c>
      <c r="H956" s="4">
        <f t="shared" si="150"/>
        <v>4.528789222637844</v>
      </c>
      <c r="I956" s="3">
        <f t="shared" si="145"/>
        <v>236.6584001435709</v>
      </c>
      <c r="J956" s="12">
        <f t="shared" si="151"/>
        <v>62.696745826717816</v>
      </c>
    </row>
    <row r="957" spans="1:10" ht="12.75">
      <c r="A957" s="9">
        <f t="shared" si="143"/>
        <v>233.75</v>
      </c>
      <c r="B957" s="1">
        <f t="shared" si="146"/>
        <v>0.55</v>
      </c>
      <c r="C957" s="1">
        <f t="shared" si="147"/>
        <v>0.053651299784465645</v>
      </c>
      <c r="D957" s="1">
        <f t="shared" si="148"/>
        <v>22.8018024083979</v>
      </c>
      <c r="E957" s="1">
        <f t="shared" si="149"/>
        <v>-22.8018024083979</v>
      </c>
      <c r="F957" s="1">
        <f t="shared" si="144"/>
        <v>45.6036048167958</v>
      </c>
      <c r="G957" s="3">
        <f t="shared" si="142"/>
        <v>-0.07932810484413721</v>
      </c>
      <c r="H957" s="4">
        <f t="shared" si="150"/>
        <v>4.535667278184619</v>
      </c>
      <c r="I957" s="3">
        <f t="shared" si="145"/>
        <v>236.9131869172016</v>
      </c>
      <c r="J957" s="12">
        <f t="shared" si="151"/>
        <v>62.676534363946445</v>
      </c>
    </row>
    <row r="958" spans="1:10" ht="12.75">
      <c r="A958" s="9">
        <f t="shared" si="143"/>
        <v>234</v>
      </c>
      <c r="B958" s="1">
        <f t="shared" si="146"/>
        <v>0.5505882352941176</v>
      </c>
      <c r="C958" s="1">
        <f t="shared" si="147"/>
        <v>0.05360456524941033</v>
      </c>
      <c r="D958" s="1">
        <f t="shared" si="148"/>
        <v>22.781940230999393</v>
      </c>
      <c r="E958" s="1">
        <f t="shared" si="149"/>
        <v>-22.781940230999393</v>
      </c>
      <c r="F958" s="1">
        <f t="shared" si="144"/>
        <v>45.563880461998785</v>
      </c>
      <c r="G958" s="3">
        <f t="shared" si="142"/>
        <v>-0.07944870959403261</v>
      </c>
      <c r="H958" s="4">
        <f t="shared" si="150"/>
        <v>4.542534142788724</v>
      </c>
      <c r="I958" s="3">
        <f t="shared" si="145"/>
        <v>237.16796585703804</v>
      </c>
      <c r="J958" s="12">
        <f t="shared" si="151"/>
        <v>62.65629279412751</v>
      </c>
    </row>
    <row r="959" spans="1:10" ht="12.75">
      <c r="A959" s="9">
        <f t="shared" si="143"/>
        <v>234.25</v>
      </c>
      <c r="B959" s="1">
        <f t="shared" si="146"/>
        <v>0.5511764705882353</v>
      </c>
      <c r="C959" s="1">
        <f t="shared" si="147"/>
        <v>0.05355775988428474</v>
      </c>
      <c r="D959" s="1">
        <f t="shared" si="148"/>
        <v>22.762047950821014</v>
      </c>
      <c r="E959" s="1">
        <f t="shared" si="149"/>
        <v>-22.762047950821014</v>
      </c>
      <c r="F959" s="1">
        <f t="shared" si="144"/>
        <v>45.52409590164203</v>
      </c>
      <c r="G959" s="3">
        <f aca="true" t="shared" si="152" ref="G959:G1022">(D959-D958)/(A959-A958)</f>
        <v>-0.07956912071351496</v>
      </c>
      <c r="H959" s="4">
        <f t="shared" si="150"/>
        <v>4.549389852217339</v>
      </c>
      <c r="I959" s="3">
        <f t="shared" si="145"/>
        <v>237.4227369881253</v>
      </c>
      <c r="J959" s="12">
        <f t="shared" si="151"/>
        <v>62.636021166493684</v>
      </c>
    </row>
    <row r="960" spans="1:10" ht="12.75">
      <c r="A960" s="9">
        <f t="shared" si="143"/>
        <v>234.5</v>
      </c>
      <c r="B960" s="1">
        <f t="shared" si="146"/>
        <v>0.5517647058823529</v>
      </c>
      <c r="C960" s="1">
        <f t="shared" si="147"/>
        <v>0.05351088380262461</v>
      </c>
      <c r="D960" s="1">
        <f t="shared" si="148"/>
        <v>22.74212561611546</v>
      </c>
      <c r="E960" s="1">
        <f t="shared" si="149"/>
        <v>-22.74212561611546</v>
      </c>
      <c r="F960" s="1">
        <f t="shared" si="144"/>
        <v>45.48425123223092</v>
      </c>
      <c r="G960" s="3">
        <f t="shared" si="152"/>
        <v>-0.07968933882222018</v>
      </c>
      <c r="H960" s="4">
        <f t="shared" si="150"/>
        <v>4.556234442185664</v>
      </c>
      <c r="I960" s="3">
        <f t="shared" si="145"/>
        <v>237.67750033547185</v>
      </c>
      <c r="J960" s="12">
        <f t="shared" si="151"/>
        <v>62.61571953010917</v>
      </c>
    </row>
    <row r="961" spans="1:10" ht="12.75">
      <c r="A961" s="9">
        <f t="shared" si="143"/>
        <v>234.75</v>
      </c>
      <c r="B961" s="1">
        <f t="shared" si="146"/>
        <v>0.5523529411764706</v>
      </c>
      <c r="C961" s="1">
        <f t="shared" si="147"/>
        <v>0.053463937117601806</v>
      </c>
      <c r="D961" s="1">
        <f t="shared" si="148"/>
        <v>22.72217327498077</v>
      </c>
      <c r="E961" s="1">
        <f t="shared" si="149"/>
        <v>-22.72217327498077</v>
      </c>
      <c r="F961" s="1">
        <f t="shared" si="144"/>
        <v>45.44434654996154</v>
      </c>
      <c r="G961" s="3">
        <f t="shared" si="152"/>
        <v>-0.07980936453876097</v>
      </c>
      <c r="H961" s="4">
        <f t="shared" si="150"/>
        <v>4.563067948348827</v>
      </c>
      <c r="I961" s="3">
        <f t="shared" si="145"/>
        <v>237.9322559240436</v>
      </c>
      <c r="J961" s="12">
        <f t="shared" si="151"/>
        <v>62.595387933870384</v>
      </c>
    </row>
    <row r="962" spans="1:10" ht="12.75">
      <c r="A962" s="9">
        <f t="shared" si="143"/>
        <v>235</v>
      </c>
      <c r="B962" s="1">
        <f t="shared" si="146"/>
        <v>0.5529411764705883</v>
      </c>
      <c r="C962" s="1">
        <f t="shared" si="147"/>
        <v>0.05341691994202506</v>
      </c>
      <c r="D962" s="1">
        <f t="shared" si="148"/>
        <v>22.70219097536065</v>
      </c>
      <c r="E962" s="1">
        <f t="shared" si="149"/>
        <v>-22.70219097536065</v>
      </c>
      <c r="F962" s="1">
        <f t="shared" si="144"/>
        <v>45.4043819507213</v>
      </c>
      <c r="G962" s="3">
        <f t="shared" si="152"/>
        <v>-0.07992919848047109</v>
      </c>
      <c r="H962" s="4">
        <f t="shared" si="150"/>
        <v>4.569890406287317</v>
      </c>
      <c r="I962" s="3">
        <f t="shared" si="145"/>
        <v>238.18700377875385</v>
      </c>
      <c r="J962" s="12">
        <f t="shared" si="151"/>
        <v>62.57502642650719</v>
      </c>
    </row>
    <row r="963" spans="1:10" ht="12.75">
      <c r="A963" s="9">
        <f aca="true" t="shared" si="153" ref="A963:A1026">A962+0.25</f>
        <v>235.25</v>
      </c>
      <c r="B963" s="1">
        <f t="shared" si="146"/>
        <v>0.5535294117647059</v>
      </c>
      <c r="C963" s="1">
        <f t="shared" si="147"/>
        <v>0.05336983238834053</v>
      </c>
      <c r="D963" s="1">
        <f t="shared" si="148"/>
        <v>22.682178765044725</v>
      </c>
      <c r="E963" s="1">
        <f t="shared" si="149"/>
        <v>-22.682178765044725</v>
      </c>
      <c r="F963" s="1">
        <f aca="true" t="shared" si="154" ref="F963:F1026">D963*2</f>
        <v>45.36435753008945</v>
      </c>
      <c r="G963" s="3">
        <f t="shared" si="152"/>
        <v>-0.08004884126370371</v>
      </c>
      <c r="H963" s="4">
        <f t="shared" si="150"/>
        <v>4.576701851523976</v>
      </c>
      <c r="I963" s="3">
        <f aca="true" t="shared" si="155" ref="I963:I1026">SIN(RADIANS(H963))*offset+A963</f>
        <v>238.44174392447525</v>
      </c>
      <c r="J963" s="12">
        <f t="shared" si="151"/>
        <v>62.55463505658231</v>
      </c>
    </row>
    <row r="964" spans="1:10" ht="12.75">
      <c r="A964" s="9">
        <f t="shared" si="153"/>
        <v>235.5</v>
      </c>
      <c r="B964" s="1">
        <f t="shared" si="146"/>
        <v>0.5541176470588235</v>
      </c>
      <c r="C964" s="1">
        <f t="shared" si="147"/>
        <v>0.05332267456863247</v>
      </c>
      <c r="D964" s="1">
        <f t="shared" si="148"/>
        <v>22.6621366916688</v>
      </c>
      <c r="E964" s="1">
        <f t="shared" si="149"/>
        <v>-22.6621366916688</v>
      </c>
      <c r="F964" s="1">
        <f t="shared" si="154"/>
        <v>45.3242733833376</v>
      </c>
      <c r="G964" s="3">
        <f t="shared" si="152"/>
        <v>-0.08016829350370358</v>
      </c>
      <c r="H964" s="4">
        <f t="shared" si="150"/>
        <v>4.583502319516719</v>
      </c>
      <c r="I964" s="3">
        <f t="shared" si="155"/>
        <v>238.69647638603456</v>
      </c>
      <c r="J964" s="12">
        <f t="shared" si="151"/>
        <v>62.53421387249202</v>
      </c>
    </row>
    <row r="965" spans="1:10" ht="12.75">
      <c r="A965" s="9">
        <f t="shared" si="153"/>
        <v>235.75</v>
      </c>
      <c r="B965" s="1">
        <f t="shared" si="146"/>
        <v>0.5547058823529412</v>
      </c>
      <c r="C965" s="1">
        <f t="shared" si="147"/>
        <v>0.05327544659462389</v>
      </c>
      <c r="D965" s="1">
        <f t="shared" si="148"/>
        <v>22.642064802715154</v>
      </c>
      <c r="E965" s="1">
        <f t="shared" si="149"/>
        <v>-22.642064802715154</v>
      </c>
      <c r="F965" s="1">
        <f t="shared" si="154"/>
        <v>45.28412960543031</v>
      </c>
      <c r="G965" s="3">
        <f t="shared" si="152"/>
        <v>-0.08028755581457858</v>
      </c>
      <c r="H965" s="4">
        <f t="shared" si="150"/>
        <v>4.590291845656913</v>
      </c>
      <c r="I965" s="3">
        <f t="shared" si="155"/>
        <v>238.95120118821157</v>
      </c>
      <c r="J965" s="12">
        <f t="shared" si="151"/>
        <v>62.513762922466626</v>
      </c>
    </row>
    <row r="966" spans="1:10" ht="12.75">
      <c r="A966" s="9">
        <f t="shared" si="153"/>
        <v>236</v>
      </c>
      <c r="B966" s="1">
        <f t="shared" si="146"/>
        <v>0.5552941176470588</v>
      </c>
      <c r="C966" s="1">
        <f t="shared" si="147"/>
        <v>0.05322814857767722</v>
      </c>
      <c r="D966" s="1">
        <f t="shared" si="148"/>
        <v>22.62196314551282</v>
      </c>
      <c r="E966" s="1">
        <f t="shared" si="149"/>
        <v>-22.62196314551282</v>
      </c>
      <c r="F966" s="1">
        <f t="shared" si="154"/>
        <v>45.24392629102564</v>
      </c>
      <c r="G966" s="3">
        <f t="shared" si="152"/>
        <v>-0.08040662880934235</v>
      </c>
      <c r="H966" s="4">
        <f t="shared" si="150"/>
        <v>4.5970704652718</v>
      </c>
      <c r="I966" s="3">
        <f t="shared" si="155"/>
        <v>239.20591835574086</v>
      </c>
      <c r="J966" s="12">
        <f t="shared" si="151"/>
        <v>62.4932822545707</v>
      </c>
    </row>
    <row r="967" spans="1:10" ht="12.75">
      <c r="A967" s="9">
        <f t="shared" si="153"/>
        <v>236.25</v>
      </c>
      <c r="B967" s="1">
        <f t="shared" si="146"/>
        <v>0.5558823529411765</v>
      </c>
      <c r="C967" s="1">
        <f t="shared" si="147"/>
        <v>0.053180780628794826</v>
      </c>
      <c r="D967" s="1">
        <f t="shared" si="148"/>
        <v>22.6018317672378</v>
      </c>
      <c r="E967" s="1">
        <f t="shared" si="149"/>
        <v>-22.6018317672378</v>
      </c>
      <c r="F967" s="1">
        <f t="shared" si="154"/>
        <v>45.2036635344756</v>
      </c>
      <c r="G967" s="3">
        <f t="shared" si="152"/>
        <v>-0.08052551310007061</v>
      </c>
      <c r="H967" s="4">
        <f t="shared" si="150"/>
        <v>4.6038382136334</v>
      </c>
      <c r="I967" s="3">
        <f t="shared" si="155"/>
        <v>239.4606279133179</v>
      </c>
      <c r="J967" s="12">
        <f t="shared" si="151"/>
        <v>62.472771916702854</v>
      </c>
    </row>
    <row r="968" spans="1:10" ht="12.75">
      <c r="A968" s="9">
        <f t="shared" si="153"/>
        <v>236.5</v>
      </c>
      <c r="B968" s="1">
        <f t="shared" si="146"/>
        <v>0.5564705882352942</v>
      </c>
      <c r="C968" s="1">
        <f t="shared" si="147"/>
        <v>0.053133342858619766</v>
      </c>
      <c r="D968" s="1">
        <f t="shared" si="148"/>
        <v>22.5816707149134</v>
      </c>
      <c r="E968" s="1">
        <f t="shared" si="149"/>
        <v>-22.5816707149134</v>
      </c>
      <c r="F968" s="1">
        <f t="shared" si="154"/>
        <v>45.1633414298268</v>
      </c>
      <c r="G968" s="3">
        <f t="shared" si="152"/>
        <v>-0.08064420929760274</v>
      </c>
      <c r="H968" s="4">
        <f t="shared" si="150"/>
        <v>4.610595125941521</v>
      </c>
      <c r="I968" s="3">
        <f t="shared" si="155"/>
        <v>239.71532988558724</v>
      </c>
      <c r="J968" s="12">
        <f t="shared" si="151"/>
        <v>62.45223195659709</v>
      </c>
    </row>
    <row r="969" spans="1:10" ht="12.75">
      <c r="A969" s="9">
        <f t="shared" si="153"/>
        <v>236.75</v>
      </c>
      <c r="B969" s="1">
        <f t="shared" si="146"/>
        <v>0.5570588235294117</v>
      </c>
      <c r="C969" s="1">
        <f t="shared" si="147"/>
        <v>0.05308583537743643</v>
      </c>
      <c r="D969" s="1">
        <f t="shared" si="148"/>
        <v>22.561480035410483</v>
      </c>
      <c r="E969" s="1">
        <f t="shared" si="149"/>
        <v>-22.561480035410483</v>
      </c>
      <c r="F969" s="1">
        <f t="shared" si="154"/>
        <v>45.122960070820966</v>
      </c>
      <c r="G969" s="3">
        <f t="shared" si="152"/>
        <v>-0.08076271801166968</v>
      </c>
      <c r="H969" s="4">
        <f t="shared" si="150"/>
        <v>4.617341237331039</v>
      </c>
      <c r="I969" s="3">
        <f t="shared" si="155"/>
        <v>239.97002429714766</v>
      </c>
      <c r="J969" s="12">
        <f t="shared" si="151"/>
        <v>62.43166242182274</v>
      </c>
    </row>
    <row r="970" spans="1:10" ht="12.75">
      <c r="A970" s="9">
        <f t="shared" si="153"/>
        <v>237</v>
      </c>
      <c r="B970" s="1">
        <f t="shared" si="146"/>
        <v>0.5576470588235294</v>
      </c>
      <c r="C970" s="1">
        <f t="shared" si="147"/>
        <v>0.053038258295170955</v>
      </c>
      <c r="D970" s="1">
        <f t="shared" si="148"/>
        <v>22.541259775447656</v>
      </c>
      <c r="E970" s="1">
        <f t="shared" si="149"/>
        <v>-22.541259775447656</v>
      </c>
      <c r="F970" s="1">
        <f t="shared" si="154"/>
        <v>45.08251955089531</v>
      </c>
      <c r="G970" s="3">
        <f t="shared" si="152"/>
        <v>-0.08088103985130601</v>
      </c>
      <c r="H970" s="4">
        <f t="shared" si="150"/>
        <v>4.6240765828953565</v>
      </c>
      <c r="I970" s="3">
        <f t="shared" si="155"/>
        <v>240.2247111725684</v>
      </c>
      <c r="J970" s="12">
        <f t="shared" si="151"/>
        <v>62.41106335978341</v>
      </c>
    </row>
    <row r="971" spans="1:10" ht="12.75">
      <c r="A971" s="9">
        <f t="shared" si="153"/>
        <v>237.25</v>
      </c>
      <c r="B971" s="1">
        <f t="shared" si="146"/>
        <v>0.558235294117647</v>
      </c>
      <c r="C971" s="1">
        <f t="shared" si="147"/>
        <v>0.052990611721392133</v>
      </c>
      <c r="D971" s="1">
        <f t="shared" si="148"/>
        <v>22.521009981591657</v>
      </c>
      <c r="E971" s="1">
        <f t="shared" si="149"/>
        <v>-22.521009981591657</v>
      </c>
      <c r="F971" s="1">
        <f t="shared" si="154"/>
        <v>45.042019963183314</v>
      </c>
      <c r="G971" s="3">
        <f t="shared" si="152"/>
        <v>-0.08099917542399737</v>
      </c>
      <c r="H971" s="4">
        <f t="shared" si="150"/>
        <v>4.630801197637863</v>
      </c>
      <c r="I971" s="3">
        <f t="shared" si="155"/>
        <v>240.47939053635545</v>
      </c>
      <c r="J971" s="12">
        <f t="shared" si="151"/>
        <v>62.390434817720134</v>
      </c>
    </row>
    <row r="972" spans="1:10" ht="12.75">
      <c r="A972" s="9">
        <f t="shared" si="153"/>
        <v>237.5</v>
      </c>
      <c r="B972" s="1">
        <f t="shared" si="146"/>
        <v>0.5588235294117647</v>
      </c>
      <c r="C972" s="1">
        <f t="shared" si="147"/>
        <v>0.052942895765311866</v>
      </c>
      <c r="D972" s="1">
        <f t="shared" si="148"/>
        <v>22.50073070025754</v>
      </c>
      <c r="E972" s="1">
        <f t="shared" si="149"/>
        <v>-22.50073070025754</v>
      </c>
      <c r="F972" s="1">
        <f t="shared" si="154"/>
        <v>45.00146140051508</v>
      </c>
      <c r="G972" s="3">
        <f t="shared" si="152"/>
        <v>-0.08111712533646198</v>
      </c>
      <c r="H972" s="4">
        <f t="shared" si="150"/>
        <v>4.637515116516434</v>
      </c>
      <c r="I972" s="3">
        <f t="shared" si="155"/>
        <v>240.73406241298244</v>
      </c>
      <c r="J972" s="12">
        <f t="shared" si="151"/>
        <v>62.369776842709136</v>
      </c>
    </row>
    <row r="973" spans="1:10" ht="12.75">
      <c r="A973" s="9">
        <f t="shared" si="153"/>
        <v>237.75</v>
      </c>
      <c r="B973" s="1">
        <f t="shared" si="146"/>
        <v>0.5594117647058824</v>
      </c>
      <c r="C973" s="1">
        <f t="shared" si="147"/>
        <v>0.05289511053578572</v>
      </c>
      <c r="D973" s="1">
        <f t="shared" si="148"/>
        <v>22.48042197770893</v>
      </c>
      <c r="E973" s="1">
        <f t="shared" si="149"/>
        <v>-22.48042197770893</v>
      </c>
      <c r="F973" s="1">
        <f t="shared" si="154"/>
        <v>44.96084395541786</v>
      </c>
      <c r="G973" s="3">
        <f t="shared" si="152"/>
        <v>-0.08123489019445174</v>
      </c>
      <c r="H973" s="4">
        <f t="shared" si="150"/>
        <v>4.6442183744320955</v>
      </c>
      <c r="I973" s="3">
        <f t="shared" si="155"/>
        <v>240.9887268268828</v>
      </c>
      <c r="J973" s="12">
        <f t="shared" si="151"/>
        <v>62.34908948166283</v>
      </c>
    </row>
    <row r="974" spans="1:10" ht="12.75">
      <c r="A974" s="9">
        <f t="shared" si="153"/>
        <v>238</v>
      </c>
      <c r="B974" s="1">
        <f t="shared" si="146"/>
        <v>0.56</v>
      </c>
      <c r="C974" s="1">
        <f t="shared" si="147"/>
        <v>0.0528472561413138</v>
      </c>
      <c r="D974" s="1">
        <f t="shared" si="148"/>
        <v>22.460083860058365</v>
      </c>
      <c r="E974" s="1">
        <f t="shared" si="149"/>
        <v>-22.460083860058365</v>
      </c>
      <c r="F974" s="1">
        <f t="shared" si="154"/>
        <v>44.92016772011673</v>
      </c>
      <c r="G974" s="3">
        <f t="shared" si="152"/>
        <v>-0.08135247060225481</v>
      </c>
      <c r="H974" s="4">
        <f t="shared" si="150"/>
        <v>4.650911006200717</v>
      </c>
      <c r="I974" s="3">
        <f t="shared" si="155"/>
        <v>241.2433838024301</v>
      </c>
      <c r="J974" s="12">
        <f t="shared" si="151"/>
        <v>62.328372781331794</v>
      </c>
    </row>
    <row r="975" spans="1:10" ht="12.75">
      <c r="A975" s="9">
        <f t="shared" si="153"/>
        <v>238.25</v>
      </c>
      <c r="B975" s="1">
        <f t="shared" si="146"/>
        <v>0.5605882352941176</v>
      </c>
      <c r="C975" s="1">
        <f t="shared" si="147"/>
        <v>0.052799332690041036</v>
      </c>
      <c r="D975" s="1">
        <f t="shared" si="148"/>
        <v>22.43971639326744</v>
      </c>
      <c r="E975" s="1">
        <f t="shared" si="149"/>
        <v>-22.43971639326744</v>
      </c>
      <c r="F975" s="1">
        <f t="shared" si="154"/>
        <v>44.87943278653488</v>
      </c>
      <c r="G975" s="3">
        <f t="shared" si="152"/>
        <v>-0.08146986716370463</v>
      </c>
      <c r="H975" s="4">
        <f t="shared" si="150"/>
        <v>4.6575930466104465</v>
      </c>
      <c r="I975" s="3">
        <f t="shared" si="155"/>
        <v>241.49803336397792</v>
      </c>
      <c r="J975" s="12">
        <f t="shared" si="151"/>
        <v>62.30762678830177</v>
      </c>
    </row>
    <row r="976" spans="1:10" ht="12.75">
      <c r="A976" s="9">
        <f t="shared" si="153"/>
        <v>238.5</v>
      </c>
      <c r="B976" s="1">
        <f t="shared" si="146"/>
        <v>0.5611764705882353</v>
      </c>
      <c r="C976" s="1">
        <f t="shared" si="147"/>
        <v>0.05275134028975803</v>
      </c>
      <c r="D976" s="1">
        <f t="shared" si="148"/>
        <v>22.419319623147164</v>
      </c>
      <c r="E976" s="1">
        <f t="shared" si="149"/>
        <v>-22.419319623147164</v>
      </c>
      <c r="F976" s="1">
        <f t="shared" si="154"/>
        <v>44.83863924629433</v>
      </c>
      <c r="G976" s="3">
        <f t="shared" si="152"/>
        <v>-0.08158708048109986</v>
      </c>
      <c r="H976" s="4">
        <f t="shared" si="150"/>
        <v>4.664264530360227</v>
      </c>
      <c r="I976" s="3">
        <f t="shared" si="155"/>
        <v>241.75267553581716</v>
      </c>
      <c r="J976" s="12">
        <f t="shared" si="151"/>
        <v>62.286851548997504</v>
      </c>
    </row>
    <row r="977" spans="1:10" ht="12.75">
      <c r="A977" s="9">
        <f t="shared" si="153"/>
        <v>238.75</v>
      </c>
      <c r="B977" s="1">
        <f t="shared" si="146"/>
        <v>0.5617647058823529</v>
      </c>
      <c r="C977" s="1">
        <f t="shared" si="147"/>
        <v>0.05270327904790153</v>
      </c>
      <c r="D977" s="1">
        <f t="shared" si="148"/>
        <v>22.39889359535815</v>
      </c>
      <c r="E977" s="1">
        <f t="shared" si="149"/>
        <v>-22.39889359535815</v>
      </c>
      <c r="F977" s="1">
        <f t="shared" si="154"/>
        <v>44.7977871907163</v>
      </c>
      <c r="G977" s="3">
        <f t="shared" si="152"/>
        <v>-0.08170411115605702</v>
      </c>
      <c r="H977" s="4">
        <f t="shared" si="150"/>
        <v>4.670925492108334</v>
      </c>
      <c r="I977" s="3">
        <f t="shared" si="155"/>
        <v>242.00731034220976</v>
      </c>
      <c r="J977" s="12">
        <f t="shared" si="151"/>
        <v>62.26604710968036</v>
      </c>
    </row>
    <row r="978" spans="1:10" ht="12.75">
      <c r="A978" s="9">
        <f t="shared" si="153"/>
        <v>239</v>
      </c>
      <c r="B978" s="1">
        <f t="shared" si="146"/>
        <v>0.5623529411764706</v>
      </c>
      <c r="C978" s="1">
        <f t="shared" si="147"/>
        <v>0.0526551490715551</v>
      </c>
      <c r="D978" s="1">
        <f t="shared" si="148"/>
        <v>22.378438355410918</v>
      </c>
      <c r="E978" s="1">
        <f t="shared" si="149"/>
        <v>-22.378438355410918</v>
      </c>
      <c r="F978" s="1">
        <f t="shared" si="154"/>
        <v>44.756876710821835</v>
      </c>
      <c r="G978" s="3">
        <f t="shared" si="152"/>
        <v>-0.0818209597889279</v>
      </c>
      <c r="H978" s="4">
        <f t="shared" si="150"/>
        <v>4.677575966439211</v>
      </c>
      <c r="I978" s="3">
        <f t="shared" si="155"/>
        <v>242.26193780736565</v>
      </c>
      <c r="J978" s="12">
        <f t="shared" si="151"/>
        <v>62.24521351645045</v>
      </c>
    </row>
    <row r="979" spans="1:10" ht="12.75">
      <c r="A979" s="9">
        <f t="shared" si="153"/>
        <v>239.25</v>
      </c>
      <c r="B979" s="1">
        <f t="shared" si="146"/>
        <v>0.5629411764705883</v>
      </c>
      <c r="C979" s="1">
        <f t="shared" si="147"/>
        <v>0.05260695046744971</v>
      </c>
      <c r="D979" s="1">
        <f t="shared" si="148"/>
        <v>22.357953948666125</v>
      </c>
      <c r="E979" s="1">
        <f t="shared" si="149"/>
        <v>-22.357953948666125</v>
      </c>
      <c r="F979" s="1">
        <f t="shared" si="154"/>
        <v>44.71590789733225</v>
      </c>
      <c r="G979" s="3">
        <f t="shared" si="152"/>
        <v>-0.08193762697916895</v>
      </c>
      <c r="H979" s="4">
        <f t="shared" si="150"/>
        <v>4.6842159878845</v>
      </c>
      <c r="I979" s="3">
        <f t="shared" si="155"/>
        <v>242.51655795545733</v>
      </c>
      <c r="J979" s="12">
        <f t="shared" si="151"/>
        <v>62.224350815245856</v>
      </c>
    </row>
    <row r="980" spans="1:10" ht="12.75">
      <c r="A980" s="9">
        <f t="shared" si="153"/>
        <v>239.5</v>
      </c>
      <c r="B980" s="1">
        <f t="shared" si="146"/>
        <v>0.5635294117647058</v>
      </c>
      <c r="C980" s="1">
        <f t="shared" si="147"/>
        <v>0.052558683341964264</v>
      </c>
      <c r="D980" s="1">
        <f t="shared" si="148"/>
        <v>22.33744042033481</v>
      </c>
      <c r="E980" s="1">
        <f t="shared" si="149"/>
        <v>-22.33744042033481</v>
      </c>
      <c r="F980" s="1">
        <f t="shared" si="154"/>
        <v>44.67488084066962</v>
      </c>
      <c r="G980" s="3">
        <f t="shared" si="152"/>
        <v>-0.08205411332525614</v>
      </c>
      <c r="H980" s="4">
        <f t="shared" si="150"/>
        <v>4.690845590918186</v>
      </c>
      <c r="I980" s="3">
        <f t="shared" si="155"/>
        <v>242.77117081061655</v>
      </c>
      <c r="J980" s="12">
        <f t="shared" si="151"/>
        <v>62.203459051843154</v>
      </c>
    </row>
    <row r="981" spans="1:10" ht="12.75">
      <c r="A981" s="9">
        <f t="shared" si="153"/>
        <v>239.75</v>
      </c>
      <c r="B981" s="1">
        <f t="shared" si="146"/>
        <v>0.5641176470588235</v>
      </c>
      <c r="C981" s="1">
        <f t="shared" si="147"/>
        <v>0.052510347801126324</v>
      </c>
      <c r="D981" s="1">
        <f t="shared" si="148"/>
        <v>22.316897815478686</v>
      </c>
      <c r="E981" s="1">
        <f t="shared" si="149"/>
        <v>-22.316897815478686</v>
      </c>
      <c r="F981" s="1">
        <f t="shared" si="154"/>
        <v>44.63379563095737</v>
      </c>
      <c r="G981" s="3">
        <f t="shared" si="152"/>
        <v>-0.0821704194245001</v>
      </c>
      <c r="H981" s="4">
        <f t="shared" si="150"/>
        <v>4.697464809946084</v>
      </c>
      <c r="I981" s="3">
        <f t="shared" si="155"/>
        <v>243.02577639692703</v>
      </c>
      <c r="J981" s="12">
        <f t="shared" si="151"/>
        <v>62.18253827185836</v>
      </c>
    </row>
    <row r="982" spans="1:10" ht="12.75">
      <c r="A982" s="9">
        <f t="shared" si="153"/>
        <v>240</v>
      </c>
      <c r="B982" s="1">
        <f aca="true" t="shared" si="156" ref="B982:B1045">A982/chord</f>
        <v>0.5647058823529412</v>
      </c>
      <c r="C982" s="1">
        <f aca="true" t="shared" si="157" ref="C982:C1045">(tt/0.2)*(0.2969*SQRT(B982)-0.126*B982-0.3516*B982^2+0.2843*B982^3-0.1015*B982^4)</f>
        <v>0.05246194395061254</v>
      </c>
      <c r="D982" s="1">
        <f aca="true" t="shared" si="158" ref="D982:D1045">C982*chord</f>
        <v>22.29632617901033</v>
      </c>
      <c r="E982" s="1">
        <f aca="true" t="shared" si="159" ref="E982:E1045">-D982</f>
        <v>-22.29632617901033</v>
      </c>
      <c r="F982" s="1">
        <f t="shared" si="154"/>
        <v>44.59265235802066</v>
      </c>
      <c r="G982" s="3">
        <f t="shared" si="152"/>
        <v>-0.08228654587342987</v>
      </c>
      <c r="H982" s="4">
        <f aca="true" t="shared" si="160" ref="H982:H1045">-DEGREES(ATAN(G982))</f>
        <v>4.704073679327675</v>
      </c>
      <c r="I982" s="3">
        <f t="shared" si="155"/>
        <v>243.28037473843955</v>
      </c>
      <c r="J982" s="12">
        <f aca="true" t="shared" si="161" ref="J982:J1045">COS(RADIANS(H982))*offset+D982</f>
        <v>62.161588520745994</v>
      </c>
    </row>
    <row r="983" spans="1:10" ht="12.75">
      <c r="A983" s="9">
        <f t="shared" si="153"/>
        <v>240.25</v>
      </c>
      <c r="B983" s="1">
        <f t="shared" si="156"/>
        <v>0.5652941176470588</v>
      </c>
      <c r="C983" s="1">
        <f t="shared" si="157"/>
        <v>0.052413471895749394</v>
      </c>
      <c r="D983" s="1">
        <f t="shared" si="158"/>
        <v>22.275725555693494</v>
      </c>
      <c r="E983" s="1">
        <f t="shared" si="159"/>
        <v>-22.275725555693494</v>
      </c>
      <c r="F983" s="1">
        <f t="shared" si="154"/>
        <v>44.55145111138699</v>
      </c>
      <c r="G983" s="3">
        <f t="shared" si="152"/>
        <v>-0.08240249326733817</v>
      </c>
      <c r="H983" s="4">
        <f t="shared" si="160"/>
        <v>4.7106722333502296</v>
      </c>
      <c r="I983" s="3">
        <f t="shared" si="155"/>
        <v>243.534965859154</v>
      </c>
      <c r="J983" s="12">
        <f t="shared" si="161"/>
        <v>62.1406098438009</v>
      </c>
    </row>
    <row r="984" spans="1:10" ht="12.75">
      <c r="A984" s="9">
        <f t="shared" si="153"/>
        <v>240.5</v>
      </c>
      <c r="B984" s="1">
        <f t="shared" si="156"/>
        <v>0.5658823529411765</v>
      </c>
      <c r="C984" s="1">
        <f t="shared" si="157"/>
        <v>0.052364931741513666</v>
      </c>
      <c r="D984" s="1">
        <f t="shared" si="158"/>
        <v>22.255095990143307</v>
      </c>
      <c r="E984" s="1">
        <f t="shared" si="159"/>
        <v>-22.255095990143307</v>
      </c>
      <c r="F984" s="1">
        <f t="shared" si="154"/>
        <v>44.51019198028661</v>
      </c>
      <c r="G984" s="3">
        <f t="shared" si="152"/>
        <v>-0.08251826220075031</v>
      </c>
      <c r="H984" s="4">
        <f t="shared" si="160"/>
        <v>4.717260506255493</v>
      </c>
      <c r="I984" s="3">
        <f t="shared" si="155"/>
        <v>243.78954978303793</v>
      </c>
      <c r="J984" s="12">
        <f t="shared" si="161"/>
        <v>62.11960228615699</v>
      </c>
    </row>
    <row r="985" spans="1:10" ht="12.75">
      <c r="A985" s="9">
        <f t="shared" si="153"/>
        <v>240.75</v>
      </c>
      <c r="B985" s="1">
        <f t="shared" si="156"/>
        <v>0.5664705882352942</v>
      </c>
      <c r="C985" s="1">
        <f t="shared" si="157"/>
        <v>0.05231632359253311</v>
      </c>
      <c r="D985" s="1">
        <f t="shared" si="158"/>
        <v>22.23443752682657</v>
      </c>
      <c r="E985" s="1">
        <f t="shared" si="159"/>
        <v>-22.23443752682657</v>
      </c>
      <c r="F985" s="1">
        <f t="shared" si="154"/>
        <v>44.46887505365314</v>
      </c>
      <c r="G985" s="3">
        <f t="shared" si="152"/>
        <v>-0.08263385326694106</v>
      </c>
      <c r="H985" s="4">
        <f t="shared" si="160"/>
        <v>4.723838532212185</v>
      </c>
      <c r="I985" s="3">
        <f t="shared" si="155"/>
        <v>244.04412653400746</v>
      </c>
      <c r="J985" s="12">
        <f t="shared" si="161"/>
        <v>62.098565892789225</v>
      </c>
    </row>
    <row r="986" spans="1:10" ht="12.75">
      <c r="A986" s="9">
        <f t="shared" si="153"/>
        <v>241</v>
      </c>
      <c r="B986" s="1">
        <f t="shared" si="156"/>
        <v>0.5670588235294117</v>
      </c>
      <c r="C986" s="1">
        <f t="shared" si="157"/>
        <v>0.052267647553086945</v>
      </c>
      <c r="D986" s="1">
        <f t="shared" si="158"/>
        <v>22.213750210061953</v>
      </c>
      <c r="E986" s="1">
        <f t="shared" si="159"/>
        <v>-22.213750210061953</v>
      </c>
      <c r="F986" s="1">
        <f t="shared" si="154"/>
        <v>44.427500420123906</v>
      </c>
      <c r="G986" s="3">
        <f t="shared" si="152"/>
        <v>-0.08274926705847463</v>
      </c>
      <c r="H986" s="4">
        <f t="shared" si="160"/>
        <v>4.730406345346741</v>
      </c>
      <c r="I986" s="3">
        <f t="shared" si="155"/>
        <v>244.29869613594863</v>
      </c>
      <c r="J986" s="12">
        <f t="shared" si="161"/>
        <v>62.07750070851201</v>
      </c>
    </row>
    <row r="987" spans="1:10" ht="12.75">
      <c r="A987" s="9">
        <f t="shared" si="153"/>
        <v>241.25</v>
      </c>
      <c r="B987" s="1">
        <f t="shared" si="156"/>
        <v>0.5676470588235294</v>
      </c>
      <c r="C987" s="1">
        <f t="shared" si="157"/>
        <v>0.05221890372710643</v>
      </c>
      <c r="D987" s="1">
        <f t="shared" si="158"/>
        <v>22.193034084020233</v>
      </c>
      <c r="E987" s="1">
        <f t="shared" si="159"/>
        <v>-22.193034084020233</v>
      </c>
      <c r="F987" s="1">
        <f t="shared" si="154"/>
        <v>44.38606816804047</v>
      </c>
      <c r="G987" s="3">
        <f t="shared" si="152"/>
        <v>-0.08286450416687785</v>
      </c>
      <c r="H987" s="4">
        <f t="shared" si="160"/>
        <v>4.736963979724702</v>
      </c>
      <c r="I987" s="3">
        <f t="shared" si="155"/>
        <v>244.5532586127045</v>
      </c>
      <c r="J987" s="12">
        <f t="shared" si="161"/>
        <v>62.056406777980705</v>
      </c>
    </row>
    <row r="988" spans="1:10" ht="12.75">
      <c r="A988" s="9">
        <f t="shared" si="153"/>
        <v>241.5</v>
      </c>
      <c r="B988" s="1">
        <f t="shared" si="156"/>
        <v>0.5682352941176471</v>
      </c>
      <c r="C988" s="1">
        <f t="shared" si="157"/>
        <v>0.05217009221817559</v>
      </c>
      <c r="D988" s="1">
        <f t="shared" si="158"/>
        <v>22.172289192724627</v>
      </c>
      <c r="E988" s="1">
        <f t="shared" si="159"/>
        <v>-22.172289192724627</v>
      </c>
      <c r="F988" s="1">
        <f t="shared" si="154"/>
        <v>44.34457838544925</v>
      </c>
      <c r="G988" s="3">
        <f t="shared" si="152"/>
        <v>-0.082979565182427</v>
      </c>
      <c r="H988" s="4">
        <f t="shared" si="160"/>
        <v>4.743511469338589</v>
      </c>
      <c r="I988" s="3">
        <f t="shared" si="155"/>
        <v>244.80781398806656</v>
      </c>
      <c r="J988" s="12">
        <f t="shared" si="161"/>
        <v>62.035284145692614</v>
      </c>
    </row>
    <row r="989" spans="1:10" ht="12.75">
      <c r="A989" s="9">
        <f t="shared" si="153"/>
        <v>241.75</v>
      </c>
      <c r="B989" s="1">
        <f t="shared" si="156"/>
        <v>0.5688235294117647</v>
      </c>
      <c r="C989" s="1">
        <f t="shared" si="157"/>
        <v>0.05212121312953161</v>
      </c>
      <c r="D989" s="1">
        <f t="shared" si="158"/>
        <v>22.151515580050933</v>
      </c>
      <c r="E989" s="1">
        <f t="shared" si="159"/>
        <v>-22.151515580050933</v>
      </c>
      <c r="F989" s="1">
        <f t="shared" si="154"/>
        <v>44.30303116010187</v>
      </c>
      <c r="G989" s="3">
        <f t="shared" si="152"/>
        <v>-0.08309445069477306</v>
      </c>
      <c r="H989" s="4">
        <f t="shared" si="160"/>
        <v>4.7500488481434875</v>
      </c>
      <c r="I989" s="3">
        <f t="shared" si="155"/>
        <v>245.06236228579974</v>
      </c>
      <c r="J989" s="12">
        <f t="shared" si="161"/>
        <v>62.01413285598518</v>
      </c>
    </row>
    <row r="990" spans="1:10" ht="12.75">
      <c r="A990" s="9">
        <f t="shared" si="153"/>
        <v>242</v>
      </c>
      <c r="B990" s="1">
        <f t="shared" si="156"/>
        <v>0.5694117647058824</v>
      </c>
      <c r="C990" s="1">
        <f t="shared" si="157"/>
        <v>0.05207226656406547</v>
      </c>
      <c r="D990" s="1">
        <f t="shared" si="158"/>
        <v>22.130713289727822</v>
      </c>
      <c r="E990" s="1">
        <f t="shared" si="159"/>
        <v>-22.130713289727822</v>
      </c>
      <c r="F990" s="1">
        <f t="shared" si="154"/>
        <v>44.261426579455645</v>
      </c>
      <c r="G990" s="3">
        <f t="shared" si="152"/>
        <v>-0.08320916129244438</v>
      </c>
      <c r="H990" s="4">
        <f t="shared" si="160"/>
        <v>4.756576150028738</v>
      </c>
      <c r="I990" s="3">
        <f t="shared" si="155"/>
        <v>245.31690352962244</v>
      </c>
      <c r="J990" s="12">
        <f t="shared" si="161"/>
        <v>61.992952953037985</v>
      </c>
    </row>
    <row r="991" spans="1:10" ht="12.75">
      <c r="A991" s="9">
        <f t="shared" si="153"/>
        <v>242.25</v>
      </c>
      <c r="B991" s="1">
        <f t="shared" si="156"/>
        <v>0.57</v>
      </c>
      <c r="C991" s="1">
        <f t="shared" si="157"/>
        <v>0.052023252624322544</v>
      </c>
      <c r="D991" s="1">
        <f t="shared" si="158"/>
        <v>22.109882365337082</v>
      </c>
      <c r="E991" s="1">
        <f t="shared" si="159"/>
        <v>-22.109882365337082</v>
      </c>
      <c r="F991" s="1">
        <f t="shared" si="154"/>
        <v>44.219764730674164</v>
      </c>
      <c r="G991" s="3">
        <f t="shared" si="152"/>
        <v>-0.08332369756296032</v>
      </c>
      <c r="H991" s="4">
        <f t="shared" si="160"/>
        <v>4.76309340882441</v>
      </c>
      <c r="I991" s="3">
        <f t="shared" si="155"/>
        <v>245.5714377432113</v>
      </c>
      <c r="J991" s="12">
        <f t="shared" si="161"/>
        <v>61.97174448087267</v>
      </c>
    </row>
    <row r="992" spans="1:10" ht="12.75">
      <c r="A992" s="9">
        <f t="shared" si="153"/>
        <v>242.5</v>
      </c>
      <c r="B992" s="1">
        <f t="shared" si="156"/>
        <v>0.5705882352941176</v>
      </c>
      <c r="C992" s="1">
        <f t="shared" si="157"/>
        <v>0.051974171412503156</v>
      </c>
      <c r="D992" s="1">
        <f t="shared" si="158"/>
        <v>22.089022850313842</v>
      </c>
      <c r="E992" s="1">
        <f t="shared" si="159"/>
        <v>-22.089022850313842</v>
      </c>
      <c r="F992" s="1">
        <f t="shared" si="154"/>
        <v>44.178045700627685</v>
      </c>
      <c r="G992" s="3">
        <f t="shared" si="152"/>
        <v>-0.08343806009295918</v>
      </c>
      <c r="H992" s="4">
        <f t="shared" si="160"/>
        <v>4.769600658308582</v>
      </c>
      <c r="I992" s="3">
        <f t="shared" si="155"/>
        <v>245.82596495020607</v>
      </c>
      <c r="J992" s="12">
        <f t="shared" si="161"/>
        <v>61.950507483352794</v>
      </c>
    </row>
    <row r="993" spans="1:10" ht="12.75">
      <c r="A993" s="9">
        <f t="shared" si="153"/>
        <v>242.75</v>
      </c>
      <c r="B993" s="1">
        <f t="shared" si="156"/>
        <v>0.5711764705882353</v>
      </c>
      <c r="C993" s="1">
        <f t="shared" si="157"/>
        <v>0.051925023030462966</v>
      </c>
      <c r="D993" s="1">
        <f t="shared" si="158"/>
        <v>22.06813478794676</v>
      </c>
      <c r="E993" s="1">
        <f t="shared" si="159"/>
        <v>-22.06813478794676</v>
      </c>
      <c r="F993" s="1">
        <f t="shared" si="154"/>
        <v>44.13626957589352</v>
      </c>
      <c r="G993" s="3">
        <f t="shared" si="152"/>
        <v>-0.08355224946832607</v>
      </c>
      <c r="H993" s="4">
        <f t="shared" si="160"/>
        <v>4.776097932214611</v>
      </c>
      <c r="I993" s="3">
        <f t="shared" si="155"/>
        <v>246.08048517421472</v>
      </c>
      <c r="J993" s="12">
        <f t="shared" si="161"/>
        <v>61.92924200418369</v>
      </c>
    </row>
    <row r="994" spans="1:10" ht="12.75">
      <c r="A994" s="9">
        <f t="shared" si="153"/>
        <v>243</v>
      </c>
      <c r="B994" s="1">
        <f t="shared" si="156"/>
        <v>0.571764705882353</v>
      </c>
      <c r="C994" s="1">
        <f t="shared" si="157"/>
        <v>0.051875807579713926</v>
      </c>
      <c r="D994" s="1">
        <f t="shared" si="158"/>
        <v>22.04721822137842</v>
      </c>
      <c r="E994" s="1">
        <f t="shared" si="159"/>
        <v>-22.04721822137842</v>
      </c>
      <c r="F994" s="1">
        <f t="shared" si="154"/>
        <v>44.09443644275684</v>
      </c>
      <c r="G994" s="3">
        <f t="shared" si="152"/>
        <v>-0.0836662662733687</v>
      </c>
      <c r="H994" s="4">
        <f t="shared" si="160"/>
        <v>4.782585264184244</v>
      </c>
      <c r="I994" s="3">
        <f t="shared" si="155"/>
        <v>246.33499843878084</v>
      </c>
      <c r="J994" s="12">
        <f t="shared" si="161"/>
        <v>61.907948086915624</v>
      </c>
    </row>
    <row r="995" spans="1:10" ht="12.75">
      <c r="A995" s="9">
        <f t="shared" si="153"/>
        <v>243.25</v>
      </c>
      <c r="B995" s="1">
        <f t="shared" si="156"/>
        <v>0.5723529411764706</v>
      </c>
      <c r="C995" s="1">
        <f t="shared" si="157"/>
        <v>0.05182652516142437</v>
      </c>
      <c r="D995" s="1">
        <f t="shared" si="158"/>
        <v>22.02627319360536</v>
      </c>
      <c r="E995" s="1">
        <f t="shared" si="159"/>
        <v>-22.02627319360536</v>
      </c>
      <c r="F995" s="1">
        <f t="shared" si="154"/>
        <v>44.05254638721072</v>
      </c>
      <c r="G995" s="3">
        <f t="shared" si="152"/>
        <v>-0.08378011109223849</v>
      </c>
      <c r="H995" s="4">
        <f t="shared" si="160"/>
        <v>4.78906268784847</v>
      </c>
      <c r="I995" s="3">
        <f t="shared" si="155"/>
        <v>246.58950476743993</v>
      </c>
      <c r="J995" s="12">
        <f t="shared" si="161"/>
        <v>61.886625774939176</v>
      </c>
    </row>
    <row r="996" spans="1:10" ht="12.75">
      <c r="A996" s="9">
        <f t="shared" si="153"/>
        <v>243.5</v>
      </c>
      <c r="B996" s="1">
        <f t="shared" si="156"/>
        <v>0.5729411764705883</v>
      </c>
      <c r="C996" s="1">
        <f t="shared" si="157"/>
        <v>0.051777175876419876</v>
      </c>
      <c r="D996" s="1">
        <f t="shared" si="158"/>
        <v>22.005299747478446</v>
      </c>
      <c r="E996" s="1">
        <f t="shared" si="159"/>
        <v>-22.005299747478446</v>
      </c>
      <c r="F996" s="1">
        <f t="shared" si="154"/>
        <v>44.01059949495689</v>
      </c>
      <c r="G996" s="3">
        <f t="shared" si="152"/>
        <v>-0.0838937845076515</v>
      </c>
      <c r="H996" s="4">
        <f t="shared" si="160"/>
        <v>4.795530236754751</v>
      </c>
      <c r="I996" s="3">
        <f t="shared" si="155"/>
        <v>246.8440041836687</v>
      </c>
      <c r="J996" s="12">
        <f t="shared" si="161"/>
        <v>61.86527511148998</v>
      </c>
    </row>
    <row r="997" spans="1:10" ht="12.75">
      <c r="A997" s="9">
        <f t="shared" si="153"/>
        <v>243.75</v>
      </c>
      <c r="B997" s="1">
        <f t="shared" si="156"/>
        <v>0.5735294117647058</v>
      </c>
      <c r="C997" s="1">
        <f t="shared" si="157"/>
        <v>0.05172775982518378</v>
      </c>
      <c r="D997" s="1">
        <f t="shared" si="158"/>
        <v>21.984297925703107</v>
      </c>
      <c r="E997" s="1">
        <f t="shared" si="159"/>
        <v>-21.984297925703107</v>
      </c>
      <c r="F997" s="1">
        <f t="shared" si="154"/>
        <v>43.968595851406214</v>
      </c>
      <c r="G997" s="3">
        <f t="shared" si="152"/>
        <v>-0.08400728710135752</v>
      </c>
      <c r="H997" s="4">
        <f t="shared" si="160"/>
        <v>4.801987944393709</v>
      </c>
      <c r="I997" s="3">
        <f t="shared" si="155"/>
        <v>247.09849671090356</v>
      </c>
      <c r="J997" s="12">
        <f t="shared" si="161"/>
        <v>61.843896139647356</v>
      </c>
    </row>
    <row r="998" spans="1:10" ht="12.75">
      <c r="A998" s="9">
        <f t="shared" si="153"/>
        <v>244</v>
      </c>
      <c r="B998" s="1">
        <f t="shared" si="156"/>
        <v>0.5741176470588235</v>
      </c>
      <c r="C998" s="1">
        <f t="shared" si="157"/>
        <v>0.051678277107857606</v>
      </c>
      <c r="D998" s="1">
        <f t="shared" si="158"/>
        <v>21.963267770839483</v>
      </c>
      <c r="E998" s="1">
        <f t="shared" si="159"/>
        <v>-21.963267770839483</v>
      </c>
      <c r="F998" s="1">
        <f t="shared" si="154"/>
        <v>43.926535541678966</v>
      </c>
      <c r="G998" s="3">
        <f t="shared" si="152"/>
        <v>-0.08412061945449523</v>
      </c>
      <c r="H998" s="4">
        <f t="shared" si="160"/>
        <v>4.808435844219328</v>
      </c>
      <c r="I998" s="3">
        <f t="shared" si="155"/>
        <v>247.35298237255498</v>
      </c>
      <c r="J998" s="12">
        <f t="shared" si="161"/>
        <v>61.82248890233346</v>
      </c>
    </row>
    <row r="999" spans="1:10" ht="12.75">
      <c r="A999" s="9">
        <f t="shared" si="153"/>
        <v>244.25</v>
      </c>
      <c r="B999" s="1">
        <f t="shared" si="156"/>
        <v>0.5747058823529412</v>
      </c>
      <c r="C999" s="1">
        <f t="shared" si="157"/>
        <v>0.05162872782424166</v>
      </c>
      <c r="D999" s="1">
        <f t="shared" si="158"/>
        <v>21.942209325302706</v>
      </c>
      <c r="E999" s="1">
        <f t="shared" si="159"/>
        <v>-21.942209325302706</v>
      </c>
      <c r="F999" s="1">
        <f t="shared" si="154"/>
        <v>43.88441865060541</v>
      </c>
      <c r="G999" s="3">
        <f t="shared" si="152"/>
        <v>-0.08423378214710908</v>
      </c>
      <c r="H999" s="4">
        <f t="shared" si="160"/>
        <v>4.814873969621481</v>
      </c>
      <c r="I999" s="3">
        <f t="shared" si="155"/>
        <v>247.607461191988</v>
      </c>
      <c r="J999" s="12">
        <f t="shared" si="161"/>
        <v>61.801053442315116</v>
      </c>
    </row>
    <row r="1000" spans="1:10" ht="12.75">
      <c r="A1000" s="9">
        <f t="shared" si="153"/>
        <v>244.5</v>
      </c>
      <c r="B1000" s="1">
        <f t="shared" si="156"/>
        <v>0.5752941176470588</v>
      </c>
      <c r="C1000" s="1">
        <f t="shared" si="157"/>
        <v>0.051579112073795626</v>
      </c>
      <c r="D1000" s="1">
        <f t="shared" si="158"/>
        <v>21.92112263136314</v>
      </c>
      <c r="E1000" s="1">
        <f t="shared" si="159"/>
        <v>-21.92112263136314</v>
      </c>
      <c r="F1000" s="1">
        <f t="shared" si="154"/>
        <v>43.84224526272628</v>
      </c>
      <c r="G1000" s="3">
        <f t="shared" si="152"/>
        <v>-0.08434677575826299</v>
      </c>
      <c r="H1000" s="4">
        <f t="shared" si="160"/>
        <v>4.821302353932387</v>
      </c>
      <c r="I1000" s="3">
        <f t="shared" si="155"/>
        <v>247.86193319252698</v>
      </c>
      <c r="J1000" s="12">
        <f t="shared" si="161"/>
        <v>61.77958980220384</v>
      </c>
    </row>
    <row r="1001" spans="1:10" ht="12.75">
      <c r="A1001" s="9">
        <f t="shared" si="153"/>
        <v>244.75</v>
      </c>
      <c r="B1001" s="1">
        <f t="shared" si="156"/>
        <v>0.5758823529411765</v>
      </c>
      <c r="C1001" s="1">
        <f t="shared" si="157"/>
        <v>0.05152942995563906</v>
      </c>
      <c r="D1001" s="1">
        <f t="shared" si="158"/>
        <v>21.9000077311466</v>
      </c>
      <c r="E1001" s="1">
        <f t="shared" si="159"/>
        <v>-21.9000077311466</v>
      </c>
      <c r="F1001" s="1">
        <f t="shared" si="154"/>
        <v>43.8000154622932</v>
      </c>
      <c r="G1001" s="3">
        <f t="shared" si="152"/>
        <v>-0.084459600866154</v>
      </c>
      <c r="H1001" s="4">
        <f t="shared" si="160"/>
        <v>4.827721030433082</v>
      </c>
      <c r="I1001" s="3">
        <f t="shared" si="155"/>
        <v>248.11639839746002</v>
      </c>
      <c r="J1001" s="12">
        <f t="shared" si="161"/>
        <v>61.75809802445567</v>
      </c>
    </row>
    <row r="1002" spans="1:10" ht="12.75">
      <c r="A1002" s="9">
        <f t="shared" si="153"/>
        <v>245</v>
      </c>
      <c r="B1002" s="1">
        <f t="shared" si="156"/>
        <v>0.5764705882352941</v>
      </c>
      <c r="C1002" s="1">
        <f t="shared" si="157"/>
        <v>0.051479681568551997</v>
      </c>
      <c r="D1002" s="1">
        <f t="shared" si="158"/>
        <v>21.8788646666346</v>
      </c>
      <c r="E1002" s="1">
        <f t="shared" si="159"/>
        <v>-21.8788646666346</v>
      </c>
      <c r="F1002" s="1">
        <f t="shared" si="154"/>
        <v>43.7577293332692</v>
      </c>
      <c r="G1002" s="3">
        <f t="shared" si="152"/>
        <v>-0.08457225804801283</v>
      </c>
      <c r="H1002" s="4">
        <f t="shared" si="160"/>
        <v>4.834130032347762</v>
      </c>
      <c r="I1002" s="3">
        <f t="shared" si="155"/>
        <v>248.37085683003497</v>
      </c>
      <c r="J1002" s="12">
        <f t="shared" si="161"/>
        <v>61.736578151371866</v>
      </c>
    </row>
    <row r="1003" spans="1:10" ht="12.75">
      <c r="A1003" s="9">
        <f t="shared" si="153"/>
        <v>245.25</v>
      </c>
      <c r="B1003" s="1">
        <f t="shared" si="156"/>
        <v>0.5770588235294117</v>
      </c>
      <c r="C1003" s="1">
        <f t="shared" si="157"/>
        <v>0.05142986701097531</v>
      </c>
      <c r="D1003" s="1">
        <f t="shared" si="158"/>
        <v>21.857693479664505</v>
      </c>
      <c r="E1003" s="1">
        <f t="shared" si="159"/>
        <v>-21.857693479664505</v>
      </c>
      <c r="F1003" s="1">
        <f t="shared" si="154"/>
        <v>43.71538695932901</v>
      </c>
      <c r="G1003" s="3">
        <f t="shared" si="152"/>
        <v>-0.08468474788037383</v>
      </c>
      <c r="H1003" s="4">
        <f t="shared" si="160"/>
        <v>4.8405293928591435</v>
      </c>
      <c r="I1003" s="3">
        <f t="shared" si="155"/>
        <v>248.6253085134702</v>
      </c>
      <c r="J1003" s="12">
        <f t="shared" si="161"/>
        <v>61.715030225098154</v>
      </c>
    </row>
    <row r="1004" spans="1:10" ht="12.75">
      <c r="A1004" s="9">
        <f t="shared" si="153"/>
        <v>245.5</v>
      </c>
      <c r="B1004" s="1">
        <f t="shared" si="156"/>
        <v>0.5776470588235294</v>
      </c>
      <c r="C1004" s="1">
        <f t="shared" si="157"/>
        <v>0.05137998638101146</v>
      </c>
      <c r="D1004" s="1">
        <f t="shared" si="158"/>
        <v>21.83649421192987</v>
      </c>
      <c r="E1004" s="1">
        <f t="shared" si="159"/>
        <v>-21.83649421192987</v>
      </c>
      <c r="F1004" s="1">
        <f t="shared" si="154"/>
        <v>43.67298842385974</v>
      </c>
      <c r="G1004" s="3">
        <f t="shared" si="152"/>
        <v>-0.08479707093853506</v>
      </c>
      <c r="H1004" s="4">
        <f t="shared" si="160"/>
        <v>4.8469191450777425</v>
      </c>
      <c r="I1004" s="3">
        <f t="shared" si="155"/>
        <v>248.87975347093325</v>
      </c>
      <c r="J1004" s="12">
        <f t="shared" si="161"/>
        <v>61.693454287627006</v>
      </c>
    </row>
    <row r="1005" spans="1:10" ht="12.75">
      <c r="A1005" s="9">
        <f t="shared" si="153"/>
        <v>245.75</v>
      </c>
      <c r="B1005" s="1">
        <f t="shared" si="156"/>
        <v>0.5782352941176471</v>
      </c>
      <c r="C1005" s="1">
        <f t="shared" si="157"/>
        <v>0.05133003977642487</v>
      </c>
      <c r="D1005" s="1">
        <f t="shared" si="158"/>
        <v>21.815266904980568</v>
      </c>
      <c r="E1005" s="1">
        <f t="shared" si="159"/>
        <v>-21.815266904980568</v>
      </c>
      <c r="F1005" s="1">
        <f t="shared" si="154"/>
        <v>43.630533809961136</v>
      </c>
      <c r="G1005" s="3">
        <f t="shared" si="152"/>
        <v>-0.08490922779721188</v>
      </c>
      <c r="H1005" s="4">
        <f t="shared" si="160"/>
        <v>4.853299322079063</v>
      </c>
      <c r="I1005" s="3">
        <f t="shared" si="155"/>
        <v>249.13419172556655</v>
      </c>
      <c r="J1005" s="12">
        <f t="shared" si="161"/>
        <v>61.67185038079554</v>
      </c>
    </row>
    <row r="1006" spans="1:10" ht="12.75">
      <c r="A1006" s="9">
        <f t="shared" si="153"/>
        <v>246</v>
      </c>
      <c r="B1006" s="1">
        <f t="shared" si="156"/>
        <v>0.5788235294117647</v>
      </c>
      <c r="C1006" s="1">
        <f t="shared" si="157"/>
        <v>0.05128002729464254</v>
      </c>
      <c r="D1006" s="1">
        <f t="shared" si="158"/>
        <v>21.79401160022308</v>
      </c>
      <c r="E1006" s="1">
        <f t="shared" si="159"/>
        <v>-21.79401160022308</v>
      </c>
      <c r="F1006" s="1">
        <f t="shared" si="154"/>
        <v>43.58802320044616</v>
      </c>
      <c r="G1006" s="3">
        <f t="shared" si="152"/>
        <v>-0.08502121902995441</v>
      </c>
      <c r="H1006" s="4">
        <f t="shared" si="160"/>
        <v>4.859669956870455</v>
      </c>
      <c r="I1006" s="3">
        <f t="shared" si="155"/>
        <v>249.38862330046456</v>
      </c>
      <c r="J1006" s="12">
        <f t="shared" si="161"/>
        <v>61.65021854628794</v>
      </c>
    </row>
    <row r="1007" spans="1:10" ht="12.75">
      <c r="A1007" s="9">
        <f t="shared" si="153"/>
        <v>246.25</v>
      </c>
      <c r="B1007" s="1">
        <f t="shared" si="156"/>
        <v>0.5794117647058824</v>
      </c>
      <c r="C1007" s="1">
        <f t="shared" si="157"/>
        <v>0.051229949032754594</v>
      </c>
      <c r="D1007" s="1">
        <f t="shared" si="158"/>
        <v>21.772728338920704</v>
      </c>
      <c r="E1007" s="1">
        <f t="shared" si="159"/>
        <v>-21.772728338920704</v>
      </c>
      <c r="F1007" s="1">
        <f t="shared" si="154"/>
        <v>43.54545667784141</v>
      </c>
      <c r="G1007" s="3">
        <f t="shared" si="152"/>
        <v>-0.08513304520950271</v>
      </c>
      <c r="H1007" s="4">
        <f t="shared" si="160"/>
        <v>4.8660310824113235</v>
      </c>
      <c r="I1007" s="3">
        <f t="shared" si="155"/>
        <v>249.64304821868768</v>
      </c>
      <c r="J1007" s="12">
        <f t="shared" si="161"/>
        <v>61.62855882563444</v>
      </c>
    </row>
    <row r="1008" spans="1:10" ht="12.75">
      <c r="A1008" s="9">
        <f t="shared" si="153"/>
        <v>246.5</v>
      </c>
      <c r="B1008" s="1">
        <f t="shared" si="156"/>
        <v>0.58</v>
      </c>
      <c r="C1008" s="1">
        <f t="shared" si="157"/>
        <v>0.05117980508751463</v>
      </c>
      <c r="D1008" s="1">
        <f t="shared" si="158"/>
        <v>21.751417162193718</v>
      </c>
      <c r="E1008" s="1">
        <f t="shared" si="159"/>
        <v>-21.751417162193718</v>
      </c>
      <c r="F1008" s="1">
        <f t="shared" si="154"/>
        <v>43.502834324387436</v>
      </c>
      <c r="G1008" s="3">
        <f t="shared" si="152"/>
        <v>-0.08524470690794317</v>
      </c>
      <c r="H1008" s="4">
        <f t="shared" si="160"/>
        <v>4.872382731622018</v>
      </c>
      <c r="I1008" s="3">
        <f t="shared" si="155"/>
        <v>249.89746650326848</v>
      </c>
      <c r="J1008" s="12">
        <f t="shared" si="161"/>
        <v>61.60687126021108</v>
      </c>
    </row>
    <row r="1009" spans="1:10" ht="12.75">
      <c r="A1009" s="9">
        <f t="shared" si="153"/>
        <v>246.75</v>
      </c>
      <c r="B1009" s="1">
        <f t="shared" si="156"/>
        <v>0.5805882352941176</v>
      </c>
      <c r="C1009" s="1">
        <f t="shared" si="157"/>
        <v>0.051129595555340454</v>
      </c>
      <c r="D1009" s="1">
        <f t="shared" si="158"/>
        <v>21.730078111019694</v>
      </c>
      <c r="E1009" s="1">
        <f t="shared" si="159"/>
        <v>-21.730078111019694</v>
      </c>
      <c r="F1009" s="1">
        <f t="shared" si="154"/>
        <v>43.46015622203939</v>
      </c>
      <c r="G1009" s="3">
        <f t="shared" si="152"/>
        <v>-0.08535620469609739</v>
      </c>
      <c r="H1009" s="4">
        <f t="shared" si="160"/>
        <v>4.878724937349079</v>
      </c>
      <c r="I1009" s="3">
        <f t="shared" si="155"/>
        <v>250.15187817718754</v>
      </c>
      <c r="J1009" s="12">
        <f t="shared" si="161"/>
        <v>61.58515589124207</v>
      </c>
    </row>
    <row r="1010" spans="1:10" ht="12.75">
      <c r="A1010" s="9">
        <f t="shared" si="153"/>
        <v>247</v>
      </c>
      <c r="B1010" s="1">
        <f t="shared" si="156"/>
        <v>0.5811764705882353</v>
      </c>
      <c r="C1010" s="1">
        <f t="shared" si="157"/>
        <v>0.05107932053231454</v>
      </c>
      <c r="D1010" s="1">
        <f t="shared" si="158"/>
        <v>21.708711226233678</v>
      </c>
      <c r="E1010" s="1">
        <f t="shared" si="159"/>
        <v>-21.708711226233678</v>
      </c>
      <c r="F1010" s="1">
        <f t="shared" si="154"/>
        <v>43.417422452467356</v>
      </c>
      <c r="G1010" s="3">
        <f t="shared" si="152"/>
        <v>-0.08546753914406224</v>
      </c>
      <c r="H1010" s="4">
        <f t="shared" si="160"/>
        <v>4.885057732395955</v>
      </c>
      <c r="I1010" s="3">
        <f t="shared" si="155"/>
        <v>250.40628326339484</v>
      </c>
      <c r="J1010" s="12">
        <f t="shared" si="161"/>
        <v>61.56341275979827</v>
      </c>
    </row>
    <row r="1011" spans="1:10" ht="12.75">
      <c r="A1011" s="9">
        <f t="shared" si="153"/>
        <v>247.25</v>
      </c>
      <c r="B1011" s="1">
        <f t="shared" si="156"/>
        <v>0.581764705882353</v>
      </c>
      <c r="C1011" s="1">
        <f t="shared" si="157"/>
        <v>0.05102898011418438</v>
      </c>
      <c r="D1011" s="1">
        <f t="shared" si="158"/>
        <v>21.68731654852836</v>
      </c>
      <c r="E1011" s="1">
        <f t="shared" si="159"/>
        <v>-21.68731654852836</v>
      </c>
      <c r="F1011" s="1">
        <f t="shared" si="154"/>
        <v>43.37463309705672</v>
      </c>
      <c r="G1011" s="3">
        <f t="shared" si="152"/>
        <v>-0.08557871082126667</v>
      </c>
      <c r="H1011" s="4">
        <f t="shared" si="160"/>
        <v>4.891381149526234</v>
      </c>
      <c r="I1011" s="3">
        <f t="shared" si="155"/>
        <v>250.66068178481197</v>
      </c>
      <c r="J1011" s="12">
        <f t="shared" si="161"/>
        <v>61.54164190679721</v>
      </c>
    </row>
    <row r="1012" spans="1:10" ht="12.75">
      <c r="A1012" s="9">
        <f t="shared" si="153"/>
        <v>247.5</v>
      </c>
      <c r="B1012" s="1">
        <f t="shared" si="156"/>
        <v>0.5823529411764706</v>
      </c>
      <c r="C1012" s="1">
        <f t="shared" si="157"/>
        <v>0.0509785743963633</v>
      </c>
      <c r="D1012" s="1">
        <f t="shared" si="158"/>
        <v>21.665894118454403</v>
      </c>
      <c r="E1012" s="1">
        <f t="shared" si="159"/>
        <v>-21.665894118454403</v>
      </c>
      <c r="F1012" s="1">
        <f t="shared" si="154"/>
        <v>43.33178823690881</v>
      </c>
      <c r="G1012" s="3">
        <f t="shared" si="152"/>
        <v>-0.08568972029583222</v>
      </c>
      <c r="H1012" s="4">
        <f t="shared" si="160"/>
        <v>4.897695221427271</v>
      </c>
      <c r="I1012" s="3">
        <f t="shared" si="155"/>
        <v>250.91507376430678</v>
      </c>
      <c r="J1012" s="12">
        <f t="shared" si="161"/>
        <v>61.51984337300562</v>
      </c>
    </row>
    <row r="1013" spans="1:10" ht="12.75">
      <c r="A1013" s="9">
        <f t="shared" si="153"/>
        <v>247.75</v>
      </c>
      <c r="B1013" s="1">
        <f t="shared" si="156"/>
        <v>0.5829411764705882</v>
      </c>
      <c r="C1013" s="1">
        <f t="shared" si="157"/>
        <v>0.0509281034739307</v>
      </c>
      <c r="D1013" s="1">
        <f t="shared" si="158"/>
        <v>21.644443976420547</v>
      </c>
      <c r="E1013" s="1">
        <f t="shared" si="159"/>
        <v>-21.644443976420547</v>
      </c>
      <c r="F1013" s="1">
        <f t="shared" si="154"/>
        <v>43.288887952841094</v>
      </c>
      <c r="G1013" s="3">
        <f t="shared" si="152"/>
        <v>-0.08580056813542569</v>
      </c>
      <c r="H1013" s="4">
        <f t="shared" si="160"/>
        <v>4.903999980758688</v>
      </c>
      <c r="I1013" s="3">
        <f t="shared" si="155"/>
        <v>251.16945922472726</v>
      </c>
      <c r="J1013" s="12">
        <f t="shared" si="161"/>
        <v>61.4980171990367</v>
      </c>
    </row>
    <row r="1014" spans="1:10" ht="12.75">
      <c r="A1014" s="9">
        <f t="shared" si="153"/>
        <v>248</v>
      </c>
      <c r="B1014" s="1">
        <f t="shared" si="156"/>
        <v>0.5835294117647059</v>
      </c>
      <c r="C1014" s="1">
        <f t="shared" si="157"/>
        <v>0.05087756744163268</v>
      </c>
      <c r="D1014" s="1">
        <f t="shared" si="158"/>
        <v>21.62296616269389</v>
      </c>
      <c r="E1014" s="1">
        <f t="shared" si="159"/>
        <v>-21.62296616269389</v>
      </c>
      <c r="F1014" s="1">
        <f t="shared" si="154"/>
        <v>43.24593232538778</v>
      </c>
      <c r="G1014" s="3">
        <f t="shared" si="152"/>
        <v>-0.08591125490663387</v>
      </c>
      <c r="H1014" s="4">
        <f t="shared" si="160"/>
        <v>4.910295460116812</v>
      </c>
      <c r="I1014" s="3">
        <f t="shared" si="155"/>
        <v>251.42383818887663</v>
      </c>
      <c r="J1014" s="12">
        <f t="shared" si="161"/>
        <v>61.476163425352624</v>
      </c>
    </row>
    <row r="1015" spans="1:10" ht="12.75">
      <c r="A1015" s="9">
        <f t="shared" si="153"/>
        <v>248.25</v>
      </c>
      <c r="B1015" s="1">
        <f t="shared" si="156"/>
        <v>0.5841176470588235</v>
      </c>
      <c r="C1015" s="1">
        <f t="shared" si="157"/>
        <v>0.05082696639388254</v>
      </c>
      <c r="D1015" s="1">
        <f t="shared" si="158"/>
        <v>21.60146071740008</v>
      </c>
      <c r="E1015" s="1">
        <f t="shared" si="159"/>
        <v>-21.60146071740008</v>
      </c>
      <c r="F1015" s="1">
        <f t="shared" si="154"/>
        <v>43.20292143480016</v>
      </c>
      <c r="G1015" s="3">
        <f t="shared" si="152"/>
        <v>-0.08602178117523351</v>
      </c>
      <c r="H1015" s="4">
        <f t="shared" si="160"/>
        <v>4.916581692050026</v>
      </c>
      <c r="I1015" s="3">
        <f t="shared" si="155"/>
        <v>251.6782106795242</v>
      </c>
      <c r="J1015" s="12">
        <f t="shared" si="161"/>
        <v>61.45428209226382</v>
      </c>
    </row>
    <row r="1016" spans="1:10" ht="12.75">
      <c r="A1016" s="9">
        <f t="shared" si="153"/>
        <v>248.5</v>
      </c>
      <c r="B1016" s="1">
        <f t="shared" si="156"/>
        <v>0.5847058823529412</v>
      </c>
      <c r="C1016" s="1">
        <f t="shared" si="157"/>
        <v>0.05077630042476135</v>
      </c>
      <c r="D1016" s="1">
        <f t="shared" si="158"/>
        <v>21.57992768052357</v>
      </c>
      <c r="E1016" s="1">
        <f t="shared" si="159"/>
        <v>-21.57992768052357</v>
      </c>
      <c r="F1016" s="1">
        <f t="shared" si="154"/>
        <v>43.15985536104714</v>
      </c>
      <c r="G1016" s="3">
        <f t="shared" si="152"/>
        <v>-0.08613214750603504</v>
      </c>
      <c r="H1016" s="4">
        <f t="shared" si="160"/>
        <v>4.922858709049887</v>
      </c>
      <c r="I1016" s="3">
        <f t="shared" si="155"/>
        <v>251.932576719399</v>
      </c>
      <c r="J1016" s="12">
        <f t="shared" si="161"/>
        <v>61.43237323992983</v>
      </c>
    </row>
    <row r="1017" spans="1:10" ht="12.75">
      <c r="A1017" s="9">
        <f t="shared" si="153"/>
        <v>248.75</v>
      </c>
      <c r="B1017" s="1">
        <f t="shared" si="156"/>
        <v>0.5852941176470589</v>
      </c>
      <c r="C1017" s="1">
        <f t="shared" si="157"/>
        <v>0.05072556962801825</v>
      </c>
      <c r="D1017" s="1">
        <f t="shared" si="158"/>
        <v>21.558367091907755</v>
      </c>
      <c r="E1017" s="1">
        <f t="shared" si="159"/>
        <v>-21.558367091907755</v>
      </c>
      <c r="F1017" s="1">
        <f t="shared" si="154"/>
        <v>43.11673418381551</v>
      </c>
      <c r="G1017" s="3">
        <f t="shared" si="152"/>
        <v>-0.08624235446326622</v>
      </c>
      <c r="H1017" s="4">
        <f t="shared" si="160"/>
        <v>4.929126543572947</v>
      </c>
      <c r="I1017" s="3">
        <f t="shared" si="155"/>
        <v>252.18693633120515</v>
      </c>
      <c r="J1017" s="12">
        <f t="shared" si="161"/>
        <v>61.41043690835822</v>
      </c>
    </row>
    <row r="1018" spans="1:10" ht="12.75">
      <c r="A1018" s="9">
        <f t="shared" si="153"/>
        <v>249</v>
      </c>
      <c r="B1018" s="1">
        <f t="shared" si="156"/>
        <v>0.5858823529411765</v>
      </c>
      <c r="C1018" s="1">
        <f t="shared" si="157"/>
        <v>0.0506747740970712</v>
      </c>
      <c r="D1018" s="1">
        <f t="shared" si="158"/>
        <v>21.536778991255257</v>
      </c>
      <c r="E1018" s="1">
        <f t="shared" si="159"/>
        <v>-21.536778991255257</v>
      </c>
      <c r="F1018" s="1">
        <f t="shared" si="154"/>
        <v>43.073557982510515</v>
      </c>
      <c r="G1018" s="3">
        <f t="shared" si="152"/>
        <v>-0.08635240260998955</v>
      </c>
      <c r="H1018" s="4">
        <f t="shared" si="160"/>
        <v>4.935385228007613</v>
      </c>
      <c r="I1018" s="3">
        <f t="shared" si="155"/>
        <v>252.44128953759864</v>
      </c>
      <c r="J1018" s="12">
        <f t="shared" si="161"/>
        <v>61.38847313740686</v>
      </c>
    </row>
    <row r="1019" spans="1:10" ht="12.75">
      <c r="A1019" s="9">
        <f t="shared" si="153"/>
        <v>249.25</v>
      </c>
      <c r="B1019" s="1">
        <f t="shared" si="156"/>
        <v>0.5864705882352941</v>
      </c>
      <c r="C1019" s="1">
        <f t="shared" si="157"/>
        <v>0.05062391392500728</v>
      </c>
      <c r="D1019" s="1">
        <f t="shared" si="158"/>
        <v>21.515163418128093</v>
      </c>
      <c r="E1019" s="1">
        <f t="shared" si="159"/>
        <v>-21.515163418128093</v>
      </c>
      <c r="F1019" s="1">
        <f t="shared" si="154"/>
        <v>43.03032683625619</v>
      </c>
      <c r="G1019" s="3">
        <f t="shared" si="152"/>
        <v>-0.08646229250865645</v>
      </c>
      <c r="H1019" s="4">
        <f t="shared" si="160"/>
        <v>4.941634794705674</v>
      </c>
      <c r="I1019" s="3">
        <f t="shared" si="155"/>
        <v>252.69563636120938</v>
      </c>
      <c r="J1019" s="12">
        <f t="shared" si="161"/>
        <v>61.36648196678232</v>
      </c>
    </row>
    <row r="1020" spans="1:10" ht="12.75">
      <c r="A1020" s="9">
        <f t="shared" si="153"/>
        <v>249.5</v>
      </c>
      <c r="B1020" s="1">
        <f t="shared" si="156"/>
        <v>0.5870588235294117</v>
      </c>
      <c r="C1020" s="1">
        <f t="shared" si="157"/>
        <v>0.05057298920458336</v>
      </c>
      <c r="D1020" s="1">
        <f t="shared" si="158"/>
        <v>21.49352041194793</v>
      </c>
      <c r="E1020" s="1">
        <f t="shared" si="159"/>
        <v>-21.49352041194793</v>
      </c>
      <c r="F1020" s="1">
        <f t="shared" si="154"/>
        <v>42.98704082389586</v>
      </c>
      <c r="G1020" s="3">
        <f t="shared" si="152"/>
        <v>-0.08657202472065251</v>
      </c>
      <c r="H1020" s="4">
        <f t="shared" si="160"/>
        <v>4.947875275956435</v>
      </c>
      <c r="I1020" s="3">
        <f t="shared" si="155"/>
        <v>252.94997682462315</v>
      </c>
      <c r="J1020" s="12">
        <f t="shared" si="161"/>
        <v>61.344463436041636</v>
      </c>
    </row>
    <row r="1021" spans="1:10" ht="12.75">
      <c r="A1021" s="9">
        <f t="shared" si="153"/>
        <v>249.75</v>
      </c>
      <c r="B1021" s="1">
        <f t="shared" si="156"/>
        <v>0.5876470588235294</v>
      </c>
      <c r="C1021" s="1">
        <f t="shared" si="157"/>
        <v>0.050522000028226405</v>
      </c>
      <c r="D1021" s="1">
        <f t="shared" si="158"/>
        <v>21.47185001199622</v>
      </c>
      <c r="E1021" s="1">
        <f t="shared" si="159"/>
        <v>-21.47185001199622</v>
      </c>
      <c r="F1021" s="1">
        <f t="shared" si="154"/>
        <v>42.94370002399244</v>
      </c>
      <c r="G1021" s="3">
        <f t="shared" si="152"/>
        <v>-0.08668159980683754</v>
      </c>
      <c r="H1021" s="4">
        <f t="shared" si="160"/>
        <v>4.954106704017432</v>
      </c>
      <c r="I1021" s="3">
        <f t="shared" si="155"/>
        <v>253.20431095040297</v>
      </c>
      <c r="J1021" s="12">
        <f t="shared" si="161"/>
        <v>61.322417584590795</v>
      </c>
    </row>
    <row r="1022" spans="1:10" ht="12.75">
      <c r="A1022" s="9">
        <f t="shared" si="153"/>
        <v>250</v>
      </c>
      <c r="B1022" s="1">
        <f t="shared" si="156"/>
        <v>0.5882352941176471</v>
      </c>
      <c r="C1022" s="1">
        <f t="shared" si="157"/>
        <v>0.05047094648803406</v>
      </c>
      <c r="D1022" s="1">
        <f t="shared" si="158"/>
        <v>21.450152257414477</v>
      </c>
      <c r="E1022" s="1">
        <f t="shared" si="159"/>
        <v>-21.450152257414477</v>
      </c>
      <c r="F1022" s="1">
        <f t="shared" si="154"/>
        <v>42.90030451482895</v>
      </c>
      <c r="G1022" s="3">
        <f t="shared" si="152"/>
        <v>-0.08679101832697711</v>
      </c>
      <c r="H1022" s="4">
        <f t="shared" si="160"/>
        <v>4.960329111082104</v>
      </c>
      <c r="I1022" s="3">
        <f t="shared" si="155"/>
        <v>253.45863876106665</v>
      </c>
      <c r="J1022" s="12">
        <f t="shared" si="161"/>
        <v>61.300344451686854</v>
      </c>
    </row>
    <row r="1023" spans="1:10" ht="12.75">
      <c r="A1023" s="9">
        <f t="shared" si="153"/>
        <v>250.25</v>
      </c>
      <c r="B1023" s="1">
        <f t="shared" si="156"/>
        <v>0.5888235294117647</v>
      </c>
      <c r="C1023" s="1">
        <f t="shared" si="157"/>
        <v>0.05041982867577523</v>
      </c>
      <c r="D1023" s="1">
        <f t="shared" si="158"/>
        <v>21.428427187204473</v>
      </c>
      <c r="E1023" s="1">
        <f t="shared" si="159"/>
        <v>-21.428427187204473</v>
      </c>
      <c r="F1023" s="1">
        <f t="shared" si="154"/>
        <v>42.85685437440895</v>
      </c>
      <c r="G1023" s="3">
        <f aca="true" t="shared" si="162" ref="G1023:G1086">(D1023-D1022)/(A1023-A1022)</f>
        <v>-0.08690028084001256</v>
      </c>
      <c r="H1023" s="4">
        <f t="shared" si="160"/>
        <v>4.966542529295151</v>
      </c>
      <c r="I1023" s="3">
        <f t="shared" si="155"/>
        <v>253.71296027909742</v>
      </c>
      <c r="J1023" s="12">
        <f t="shared" si="161"/>
        <v>61.2782440764374</v>
      </c>
    </row>
    <row r="1024" spans="1:10" ht="12.75">
      <c r="A1024" s="9">
        <f t="shared" si="153"/>
        <v>250.5</v>
      </c>
      <c r="B1024" s="1">
        <f t="shared" si="156"/>
        <v>0.5894117647058823</v>
      </c>
      <c r="C1024" s="1">
        <f t="shared" si="157"/>
        <v>0.050368646682890456</v>
      </c>
      <c r="D1024" s="1">
        <f t="shared" si="158"/>
        <v>21.406674840228444</v>
      </c>
      <c r="E1024" s="1">
        <f t="shared" si="159"/>
        <v>-21.406674840228444</v>
      </c>
      <c r="F1024" s="1">
        <f t="shared" si="154"/>
        <v>42.81334968045689</v>
      </c>
      <c r="G1024" s="3">
        <f t="shared" si="162"/>
        <v>-0.08700938790411783</v>
      </c>
      <c r="H1024" s="4">
        <f t="shared" si="160"/>
        <v>4.972746990755765</v>
      </c>
      <c r="I1024" s="3">
        <f t="shared" si="155"/>
        <v>253.9672755269462</v>
      </c>
      <c r="J1024" s="12">
        <f t="shared" si="161"/>
        <v>61.256116497800505</v>
      </c>
    </row>
    <row r="1025" spans="1:10" ht="12.75">
      <c r="A1025" s="9">
        <f t="shared" si="153"/>
        <v>250.75</v>
      </c>
      <c r="B1025" s="1">
        <f t="shared" si="156"/>
        <v>0.59</v>
      </c>
      <c r="C1025" s="1">
        <f t="shared" si="157"/>
        <v>0.05031740060049234</v>
      </c>
      <c r="D1025" s="1">
        <f t="shared" si="158"/>
        <v>21.384895255209244</v>
      </c>
      <c r="E1025" s="1">
        <f t="shared" si="159"/>
        <v>-21.384895255209244</v>
      </c>
      <c r="F1025" s="1">
        <f t="shared" si="154"/>
        <v>42.76979051041849</v>
      </c>
      <c r="G1025" s="3">
        <f t="shared" si="162"/>
        <v>-0.08711834007679897</v>
      </c>
      <c r="H1025" s="4">
        <f t="shared" si="160"/>
        <v>4.978942527523293</v>
      </c>
      <c r="I1025" s="3">
        <f t="shared" si="155"/>
        <v>254.22158452703556</v>
      </c>
      <c r="J1025" s="12">
        <f t="shared" si="161"/>
        <v>61.2339617545847</v>
      </c>
    </row>
    <row r="1026" spans="1:10" ht="12.75">
      <c r="A1026" s="9">
        <f t="shared" si="153"/>
        <v>251</v>
      </c>
      <c r="B1026" s="1">
        <f t="shared" si="156"/>
        <v>0.5905882352941176</v>
      </c>
      <c r="C1026" s="1">
        <f t="shared" si="157"/>
        <v>0.05026609051936613</v>
      </c>
      <c r="D1026" s="1">
        <f t="shared" si="158"/>
        <v>21.363088470730606</v>
      </c>
      <c r="E1026" s="1">
        <f t="shared" si="159"/>
        <v>-21.363088470730606</v>
      </c>
      <c r="F1026" s="1">
        <f t="shared" si="154"/>
        <v>42.72617694146121</v>
      </c>
      <c r="G1026" s="3">
        <f t="shared" si="162"/>
        <v>-0.08722713791455305</v>
      </c>
      <c r="H1026" s="4">
        <f t="shared" si="160"/>
        <v>4.985129171597834</v>
      </c>
      <c r="I1026" s="3">
        <f t="shared" si="155"/>
        <v>254.4758873017462</v>
      </c>
      <c r="J1026" s="12">
        <f t="shared" si="161"/>
        <v>61.211779885450355</v>
      </c>
    </row>
    <row r="1027" spans="1:10" ht="12.75">
      <c r="A1027" s="9">
        <f aca="true" t="shared" si="163" ref="A1027:A1090">A1026+0.25</f>
        <v>251.25</v>
      </c>
      <c r="B1027" s="1">
        <f t="shared" si="156"/>
        <v>0.5911764705882353</v>
      </c>
      <c r="C1027" s="1">
        <f t="shared" si="157"/>
        <v>0.050214716529970276</v>
      </c>
      <c r="D1027" s="1">
        <f t="shared" si="158"/>
        <v>21.341254525237368</v>
      </c>
      <c r="E1027" s="1">
        <f t="shared" si="159"/>
        <v>-21.341254525237368</v>
      </c>
      <c r="F1027" s="1">
        <f aca="true" t="shared" si="164" ref="F1027:F1090">D1027*2</f>
        <v>42.682509050474735</v>
      </c>
      <c r="G1027" s="3">
        <f t="shared" si="162"/>
        <v>-0.08733578197295344</v>
      </c>
      <c r="H1027" s="4">
        <f t="shared" si="160"/>
        <v>4.991306954925103</v>
      </c>
      <c r="I1027" s="3">
        <f aca="true" t="shared" si="165" ref="I1027:I1090">SIN(RADIANS(H1027))*offset+A1027</f>
        <v>254.7301838734204</v>
      </c>
      <c r="J1027" s="12">
        <f t="shared" si="161"/>
        <v>61.18957092890974</v>
      </c>
    </row>
    <row r="1028" spans="1:10" ht="12.75">
      <c r="A1028" s="9">
        <f t="shared" si="163"/>
        <v>251.5</v>
      </c>
      <c r="B1028" s="1">
        <f t="shared" si="156"/>
        <v>0.591764705882353</v>
      </c>
      <c r="C1028" s="1">
        <f t="shared" si="157"/>
        <v>0.05016327872243669</v>
      </c>
      <c r="D1028" s="1">
        <f t="shared" si="158"/>
        <v>21.319393457035595</v>
      </c>
      <c r="E1028" s="1">
        <f t="shared" si="159"/>
        <v>-21.319393457035595</v>
      </c>
      <c r="F1028" s="1">
        <f t="shared" si="164"/>
        <v>42.63878691407119</v>
      </c>
      <c r="G1028" s="3">
        <f t="shared" si="162"/>
        <v>-0.08744427280709033</v>
      </c>
      <c r="H1028" s="4">
        <f t="shared" si="160"/>
        <v>4.9974759094214685</v>
      </c>
      <c r="I1028" s="3">
        <f t="shared" si="165"/>
        <v>254.98447426437923</v>
      </c>
      <c r="J1028" s="12">
        <f t="shared" si="161"/>
        <v>61.167334923325654</v>
      </c>
    </row>
    <row r="1029" spans="1:10" ht="12.75">
      <c r="A1029" s="9">
        <f t="shared" si="163"/>
        <v>251.75</v>
      </c>
      <c r="B1029" s="1">
        <f t="shared" si="156"/>
        <v>0.5923529411764706</v>
      </c>
      <c r="C1029" s="1">
        <f t="shared" si="157"/>
        <v>0.05011177718657138</v>
      </c>
      <c r="D1029" s="1">
        <f t="shared" si="158"/>
        <v>21.297505304292837</v>
      </c>
      <c r="E1029" s="1">
        <f t="shared" si="159"/>
        <v>-21.297505304292837</v>
      </c>
      <c r="F1029" s="1">
        <f t="shared" si="164"/>
        <v>42.595010608585675</v>
      </c>
      <c r="G1029" s="3">
        <f t="shared" si="162"/>
        <v>-0.08755261097103073</v>
      </c>
      <c r="H1029" s="4">
        <f t="shared" si="160"/>
        <v>5.003636066943253</v>
      </c>
      <c r="I1029" s="3">
        <f t="shared" si="165"/>
        <v>255.23875849690148</v>
      </c>
      <c r="J1029" s="12">
        <f t="shared" si="161"/>
        <v>61.1450719069136</v>
      </c>
    </row>
    <row r="1030" spans="1:10" ht="12.75">
      <c r="A1030" s="9">
        <f t="shared" si="163"/>
        <v>252</v>
      </c>
      <c r="B1030" s="1">
        <f t="shared" si="156"/>
        <v>0.5929411764705882</v>
      </c>
      <c r="C1030" s="1">
        <f t="shared" si="157"/>
        <v>0.05006021201185495</v>
      </c>
      <c r="D1030" s="1">
        <f t="shared" si="158"/>
        <v>21.275590105038354</v>
      </c>
      <c r="E1030" s="1">
        <f t="shared" si="159"/>
        <v>-21.275590105038354</v>
      </c>
      <c r="F1030" s="1">
        <f t="shared" si="164"/>
        <v>42.55118021007671</v>
      </c>
      <c r="G1030" s="3">
        <f t="shared" si="162"/>
        <v>-0.08766079701793217</v>
      </c>
      <c r="H1030" s="4">
        <f t="shared" si="160"/>
        <v>5.009787459293201</v>
      </c>
      <c r="I1030" s="3">
        <f t="shared" si="165"/>
        <v>255.493036593228</v>
      </c>
      <c r="J1030" s="12">
        <f t="shared" si="161"/>
        <v>61.12278191774167</v>
      </c>
    </row>
    <row r="1031" spans="1:10" ht="12.75">
      <c r="A1031" s="9">
        <f t="shared" si="163"/>
        <v>252.25</v>
      </c>
      <c r="B1031" s="1">
        <f t="shared" si="156"/>
        <v>0.5935294117647059</v>
      </c>
      <c r="C1031" s="1">
        <f t="shared" si="157"/>
        <v>0.05000858328744292</v>
      </c>
      <c r="D1031" s="1">
        <f t="shared" si="158"/>
        <v>21.25364789716324</v>
      </c>
      <c r="E1031" s="1">
        <f t="shared" si="159"/>
        <v>-21.25364789716324</v>
      </c>
      <c r="F1031" s="1">
        <f t="shared" si="164"/>
        <v>42.50729579432648</v>
      </c>
      <c r="G1031" s="3">
        <f t="shared" si="162"/>
        <v>-0.08776883150045478</v>
      </c>
      <c r="H1031" s="4">
        <f t="shared" si="160"/>
        <v>5.0159301182439116</v>
      </c>
      <c r="I1031" s="3">
        <f t="shared" si="165"/>
        <v>255.74730857557796</v>
      </c>
      <c r="J1031" s="12">
        <f t="shared" si="161"/>
        <v>61.1004649937293</v>
      </c>
    </row>
    <row r="1032" spans="1:10" ht="12.75">
      <c r="A1032" s="9">
        <f t="shared" si="163"/>
        <v>252.5</v>
      </c>
      <c r="B1032" s="1">
        <f t="shared" si="156"/>
        <v>0.5941176470588235</v>
      </c>
      <c r="C1032" s="1">
        <f t="shared" si="157"/>
        <v>0.0499568911021663</v>
      </c>
      <c r="D1032" s="1">
        <f t="shared" si="158"/>
        <v>21.231678718420678</v>
      </c>
      <c r="E1032" s="1">
        <f t="shared" si="159"/>
        <v>-21.231678718420678</v>
      </c>
      <c r="F1032" s="1">
        <f t="shared" si="164"/>
        <v>42.463357436841356</v>
      </c>
      <c r="G1032" s="3">
        <f t="shared" si="162"/>
        <v>-0.08787671497024974</v>
      </c>
      <c r="H1032" s="4">
        <f t="shared" si="160"/>
        <v>5.022064075508746</v>
      </c>
      <c r="I1032" s="3">
        <f t="shared" si="165"/>
        <v>256.0015744661287</v>
      </c>
      <c r="J1032" s="12">
        <f t="shared" si="161"/>
        <v>61.07812117264933</v>
      </c>
    </row>
    <row r="1033" spans="1:10" ht="12.75">
      <c r="A1033" s="9">
        <f t="shared" si="163"/>
        <v>252.75</v>
      </c>
      <c r="B1033" s="1">
        <f t="shared" si="156"/>
        <v>0.5947058823529412</v>
      </c>
      <c r="C1033" s="1">
        <f t="shared" si="157"/>
        <v>0.04990513554453207</v>
      </c>
      <c r="D1033" s="1">
        <f t="shared" si="158"/>
        <v>21.209682606426128</v>
      </c>
      <c r="E1033" s="1">
        <f t="shared" si="159"/>
        <v>-21.209682606426128</v>
      </c>
      <c r="F1033" s="1">
        <f t="shared" si="164"/>
        <v>42.419365212852256</v>
      </c>
      <c r="G1033" s="3">
        <f t="shared" si="162"/>
        <v>-0.08798444797820082</v>
      </c>
      <c r="H1033" s="4">
        <f t="shared" si="160"/>
        <v>5.028189362755573</v>
      </c>
      <c r="I1033" s="3">
        <f t="shared" si="165"/>
        <v>256.2558342870253</v>
      </c>
      <c r="J1033" s="12">
        <f t="shared" si="161"/>
        <v>61.055750492127444</v>
      </c>
    </row>
    <row r="1034" spans="1:10" ht="12.75">
      <c r="A1034" s="9">
        <f t="shared" si="163"/>
        <v>253</v>
      </c>
      <c r="B1034" s="1">
        <f t="shared" si="156"/>
        <v>0.5952941176470589</v>
      </c>
      <c r="C1034" s="1">
        <f t="shared" si="157"/>
        <v>0.049853316702723645</v>
      </c>
      <c r="D1034" s="1">
        <f t="shared" si="158"/>
        <v>21.18765959865755</v>
      </c>
      <c r="E1034" s="1">
        <f t="shared" si="159"/>
        <v>-21.18765959865755</v>
      </c>
      <c r="F1034" s="1">
        <f t="shared" si="164"/>
        <v>42.3753191973151</v>
      </c>
      <c r="G1034" s="3">
        <f t="shared" si="162"/>
        <v>-0.08809203107431074</v>
      </c>
      <c r="H1034" s="4">
        <f t="shared" si="160"/>
        <v>5.034306011600302</v>
      </c>
      <c r="I1034" s="3">
        <f t="shared" si="165"/>
        <v>256.5100880603761</v>
      </c>
      <c r="J1034" s="12">
        <f t="shared" si="161"/>
        <v>61.03335298964279</v>
      </c>
    </row>
    <row r="1035" spans="1:10" ht="12.75">
      <c r="A1035" s="9">
        <f t="shared" si="163"/>
        <v>253.25</v>
      </c>
      <c r="B1035" s="1">
        <f t="shared" si="156"/>
        <v>0.5958823529411764</v>
      </c>
      <c r="C1035" s="1">
        <f t="shared" si="157"/>
        <v>0.04980143466460119</v>
      </c>
      <c r="D1035" s="1">
        <f t="shared" si="158"/>
        <v>21.165609732455508</v>
      </c>
      <c r="E1035" s="1">
        <f t="shared" si="159"/>
        <v>-21.165609732455508</v>
      </c>
      <c r="F1035" s="1">
        <f t="shared" si="164"/>
        <v>42.331219464911015</v>
      </c>
      <c r="G1035" s="3">
        <f t="shared" si="162"/>
        <v>-0.08819946480817009</v>
      </c>
      <c r="H1035" s="4">
        <f t="shared" si="160"/>
        <v>5.040414053633545</v>
      </c>
      <c r="I1035" s="3">
        <f t="shared" si="165"/>
        <v>256.7643358082711</v>
      </c>
      <c r="J1035" s="12">
        <f t="shared" si="161"/>
        <v>61.010928702526556</v>
      </c>
    </row>
    <row r="1036" spans="1:10" ht="12.75">
      <c r="A1036" s="9">
        <f t="shared" si="163"/>
        <v>253.5</v>
      </c>
      <c r="B1036" s="1">
        <f t="shared" si="156"/>
        <v>0.5964705882352941</v>
      </c>
      <c r="C1036" s="1">
        <f t="shared" si="157"/>
        <v>0.04974948951770234</v>
      </c>
      <c r="D1036" s="1">
        <f t="shared" si="158"/>
        <v>21.143533045023496</v>
      </c>
      <c r="E1036" s="1">
        <f t="shared" si="159"/>
        <v>-21.143533045023496</v>
      </c>
      <c r="F1036" s="1">
        <f t="shared" si="164"/>
        <v>42.28706609004699</v>
      </c>
      <c r="G1036" s="3">
        <f t="shared" si="162"/>
        <v>-0.08830674972804786</v>
      </c>
      <c r="H1036" s="4">
        <f t="shared" si="160"/>
        <v>5.0465135203689115</v>
      </c>
      <c r="I1036" s="3">
        <f t="shared" si="165"/>
        <v>257.0185775527461</v>
      </c>
      <c r="J1036" s="12">
        <f t="shared" si="161"/>
        <v>60.988477667965455</v>
      </c>
    </row>
    <row r="1037" spans="1:10" ht="12.75">
      <c r="A1037" s="9">
        <f t="shared" si="163"/>
        <v>253.75</v>
      </c>
      <c r="B1037" s="1">
        <f t="shared" si="156"/>
        <v>0.5970588235294118</v>
      </c>
      <c r="C1037" s="1">
        <f t="shared" si="157"/>
        <v>0.04969748134924246</v>
      </c>
      <c r="D1037" s="1">
        <f t="shared" si="158"/>
        <v>21.121429573428046</v>
      </c>
      <c r="E1037" s="1">
        <f t="shared" si="159"/>
        <v>-21.121429573428046</v>
      </c>
      <c r="F1037" s="1">
        <f t="shared" si="164"/>
        <v>42.24285914685609</v>
      </c>
      <c r="G1037" s="3">
        <f t="shared" si="162"/>
        <v>-0.08841388638180092</v>
      </c>
      <c r="H1037" s="4">
        <f t="shared" si="160"/>
        <v>5.052604443294722</v>
      </c>
      <c r="I1037" s="3">
        <f t="shared" si="165"/>
        <v>257.2728133158186</v>
      </c>
      <c r="J1037" s="12">
        <f t="shared" si="161"/>
        <v>60.965999922998776</v>
      </c>
    </row>
    <row r="1038" spans="1:10" ht="12.75">
      <c r="A1038" s="9">
        <f t="shared" si="163"/>
        <v>254</v>
      </c>
      <c r="B1038" s="1">
        <f t="shared" si="156"/>
        <v>0.5976470588235294</v>
      </c>
      <c r="C1038" s="1">
        <f t="shared" si="157"/>
        <v>0.04964541024611511</v>
      </c>
      <c r="D1038" s="1">
        <f t="shared" si="158"/>
        <v>21.09929935459892</v>
      </c>
      <c r="E1038" s="1">
        <f t="shared" si="159"/>
        <v>-21.09929935459892</v>
      </c>
      <c r="F1038" s="1">
        <f t="shared" si="164"/>
        <v>42.19859870919784</v>
      </c>
      <c r="G1038" s="3">
        <f t="shared" si="162"/>
        <v>-0.08852087531650454</v>
      </c>
      <c r="H1038" s="4">
        <f t="shared" si="160"/>
        <v>5.058686853852995</v>
      </c>
      <c r="I1038" s="3">
        <f t="shared" si="165"/>
        <v>257.5270431194735</v>
      </c>
      <c r="J1038" s="12">
        <f t="shared" si="161"/>
        <v>60.94349550451986</v>
      </c>
    </row>
    <row r="1039" spans="1:10" ht="12.75">
      <c r="A1039" s="9">
        <f t="shared" si="163"/>
        <v>254.25</v>
      </c>
      <c r="B1039" s="1">
        <f t="shared" si="156"/>
        <v>0.5982352941176471</v>
      </c>
      <c r="C1039" s="1">
        <f t="shared" si="157"/>
        <v>0.04959327629489264</v>
      </c>
      <c r="D1039" s="1">
        <f t="shared" si="158"/>
        <v>21.07714242532937</v>
      </c>
      <c r="E1039" s="1">
        <f t="shared" si="159"/>
        <v>-21.07714242532937</v>
      </c>
      <c r="F1039" s="1">
        <f t="shared" si="164"/>
        <v>42.15428485065874</v>
      </c>
      <c r="G1039" s="3">
        <f t="shared" si="162"/>
        <v>-0.08862771707819661</v>
      </c>
      <c r="H1039" s="4">
        <f t="shared" si="160"/>
        <v>5.064760783424911</v>
      </c>
      <c r="I1039" s="3">
        <f t="shared" si="165"/>
        <v>257.78126698565245</v>
      </c>
      <c r="J1039" s="12">
        <f t="shared" si="161"/>
        <v>60.920964449277335</v>
      </c>
    </row>
    <row r="1040" spans="1:10" ht="12.75">
      <c r="A1040" s="9">
        <f t="shared" si="163"/>
        <v>254.5</v>
      </c>
      <c r="B1040" s="1">
        <f t="shared" si="156"/>
        <v>0.5988235294117648</v>
      </c>
      <c r="C1040" s="1">
        <f t="shared" si="157"/>
        <v>0.049541079581826526</v>
      </c>
      <c r="D1040" s="1">
        <f t="shared" si="158"/>
        <v>21.054958822276273</v>
      </c>
      <c r="E1040" s="1">
        <f t="shared" si="159"/>
        <v>-21.054958822276273</v>
      </c>
      <c r="F1040" s="1">
        <f t="shared" si="164"/>
        <v>42.109917644552546</v>
      </c>
      <c r="G1040" s="3">
        <f t="shared" si="162"/>
        <v>-0.0887344122123892</v>
      </c>
      <c r="H1040" s="4">
        <f t="shared" si="160"/>
        <v>5.070826263359897</v>
      </c>
      <c r="I1040" s="3">
        <f t="shared" si="165"/>
        <v>258.0354849362746</v>
      </c>
      <c r="J1040" s="12">
        <f t="shared" si="161"/>
        <v>60.898406793873505</v>
      </c>
    </row>
    <row r="1041" spans="1:10" ht="12.75">
      <c r="A1041" s="9">
        <f t="shared" si="163"/>
        <v>254.75</v>
      </c>
      <c r="B1041" s="1">
        <f t="shared" si="156"/>
        <v>0.5994117647058823</v>
      </c>
      <c r="C1041" s="1">
        <f t="shared" si="157"/>
        <v>0.049488820192847845</v>
      </c>
      <c r="D1041" s="1">
        <f t="shared" si="158"/>
        <v>21.032748581960334</v>
      </c>
      <c r="E1041" s="1">
        <f t="shared" si="159"/>
        <v>-21.032748581960334</v>
      </c>
      <c r="F1041" s="1">
        <f t="shared" si="164"/>
        <v>42.06549716392067</v>
      </c>
      <c r="G1041" s="3">
        <f t="shared" si="162"/>
        <v>-0.08884096126375596</v>
      </c>
      <c r="H1041" s="4">
        <f t="shared" si="160"/>
        <v>5.076883324957854</v>
      </c>
      <c r="I1041" s="3">
        <f t="shared" si="165"/>
        <v>258.2896969932238</v>
      </c>
      <c r="J1041" s="12">
        <f t="shared" si="161"/>
        <v>60.87582257476569</v>
      </c>
    </row>
    <row r="1042" spans="1:10" ht="12.75">
      <c r="A1042" s="9">
        <f t="shared" si="163"/>
        <v>255</v>
      </c>
      <c r="B1042" s="1">
        <f t="shared" si="156"/>
        <v>0.6</v>
      </c>
      <c r="C1042" s="1">
        <f t="shared" si="157"/>
        <v>0.04943649821356768</v>
      </c>
      <c r="D1042" s="1">
        <f t="shared" si="158"/>
        <v>21.010511740766265</v>
      </c>
      <c r="E1042" s="1">
        <f t="shared" si="159"/>
        <v>-21.010511740766265</v>
      </c>
      <c r="F1042" s="1">
        <f t="shared" si="164"/>
        <v>42.02102348153253</v>
      </c>
      <c r="G1042" s="3">
        <f t="shared" si="162"/>
        <v>-0.08894736477627418</v>
      </c>
      <c r="H1042" s="4">
        <f t="shared" si="160"/>
        <v>5.082931999477239</v>
      </c>
      <c r="I1042" s="3">
        <f t="shared" si="165"/>
        <v>258.5439031783545</v>
      </c>
      <c r="J1042" s="12">
        <f t="shared" si="161"/>
        <v>60.85321182826597</v>
      </c>
    </row>
    <row r="1043" spans="1:10" ht="12.75">
      <c r="A1043" s="9">
        <f t="shared" si="163"/>
        <v>255.25</v>
      </c>
      <c r="B1043" s="1">
        <f t="shared" si="156"/>
        <v>0.6005882352941176</v>
      </c>
      <c r="C1043" s="1">
        <f t="shared" si="157"/>
        <v>0.04938411372927771</v>
      </c>
      <c r="D1043" s="1">
        <f t="shared" si="158"/>
        <v>20.988248334943027</v>
      </c>
      <c r="E1043" s="1">
        <f t="shared" si="159"/>
        <v>-20.988248334943027</v>
      </c>
      <c r="F1043" s="1">
        <f t="shared" si="164"/>
        <v>41.97649666988605</v>
      </c>
      <c r="G1043" s="3">
        <f t="shared" si="162"/>
        <v>-0.08905362329295485</v>
      </c>
      <c r="H1043" s="4">
        <f t="shared" si="160"/>
        <v>5.088972318119715</v>
      </c>
      <c r="I1043" s="3">
        <f t="shared" si="165"/>
        <v>258.7981035134811</v>
      </c>
      <c r="J1043" s="12">
        <f t="shared" si="161"/>
        <v>60.8305745905424</v>
      </c>
    </row>
    <row r="1044" spans="1:10" ht="12.75">
      <c r="A1044" s="9">
        <f t="shared" si="163"/>
        <v>255.5</v>
      </c>
      <c r="B1044" s="1">
        <f t="shared" si="156"/>
        <v>0.6011764705882353</v>
      </c>
      <c r="C1044" s="1">
        <f t="shared" si="157"/>
        <v>0.04933166682495047</v>
      </c>
      <c r="D1044" s="1">
        <f t="shared" si="158"/>
        <v>20.965958400603952</v>
      </c>
      <c r="E1044" s="1">
        <f t="shared" si="159"/>
        <v>-20.965958400603952</v>
      </c>
      <c r="F1044" s="1">
        <f t="shared" si="164"/>
        <v>41.931916801207905</v>
      </c>
      <c r="G1044" s="3">
        <f t="shared" si="162"/>
        <v>-0.08915973735629734</v>
      </c>
      <c r="H1044" s="4">
        <f t="shared" si="160"/>
        <v>5.095004312056001</v>
      </c>
      <c r="I1044" s="3">
        <f t="shared" si="165"/>
        <v>259.0522980203958</v>
      </c>
      <c r="J1044" s="12">
        <f t="shared" si="161"/>
        <v>60.807910897617596</v>
      </c>
    </row>
    <row r="1045" spans="1:10" ht="12.75">
      <c r="A1045" s="9">
        <f t="shared" si="163"/>
        <v>255.75</v>
      </c>
      <c r="B1045" s="1">
        <f t="shared" si="156"/>
        <v>0.601764705882353</v>
      </c>
      <c r="C1045" s="1">
        <f t="shared" si="157"/>
        <v>0.04927915758523997</v>
      </c>
      <c r="D1045" s="1">
        <f t="shared" si="158"/>
        <v>20.943641973726987</v>
      </c>
      <c r="E1045" s="1">
        <f t="shared" si="159"/>
        <v>-20.943641973726987</v>
      </c>
      <c r="F1045" s="1">
        <f t="shared" si="164"/>
        <v>41.88728394745397</v>
      </c>
      <c r="G1045" s="3">
        <f t="shared" si="162"/>
        <v>-0.08926570750786311</v>
      </c>
      <c r="H1045" s="4">
        <f t="shared" si="160"/>
        <v>5.101028012401645</v>
      </c>
      <c r="I1045" s="3">
        <f t="shared" si="165"/>
        <v>259.30648672085164</v>
      </c>
      <c r="J1045" s="12">
        <f t="shared" si="161"/>
        <v>60.785220785370555</v>
      </c>
    </row>
    <row r="1046" spans="1:10" ht="12.75">
      <c r="A1046" s="9">
        <f t="shared" si="163"/>
        <v>256</v>
      </c>
      <c r="B1046" s="1">
        <f aca="true" t="shared" si="166" ref="B1046:B1109">A1046/chord</f>
        <v>0.6023529411764705</v>
      </c>
      <c r="C1046" s="1">
        <f aca="true" t="shared" si="167" ref="C1046:C1109">(tt/0.2)*(0.2969*SQRT(B1046)-0.126*B1046-0.3516*B1046^2+0.2843*B1046^3-0.1015*B1046^4)</f>
        <v>0.04922658609448206</v>
      </c>
      <c r="D1046" s="1">
        <f aca="true" t="shared" si="168" ref="D1046:D1109">C1046*chord</f>
        <v>20.921299090154875</v>
      </c>
      <c r="E1046" s="1">
        <f aca="true" t="shared" si="169" ref="E1046:E1109">-D1046</f>
        <v>-20.921299090154875</v>
      </c>
      <c r="F1046" s="1">
        <f t="shared" si="164"/>
        <v>41.84259818030975</v>
      </c>
      <c r="G1046" s="3">
        <f t="shared" si="162"/>
        <v>-0.08937153428844624</v>
      </c>
      <c r="H1046" s="4">
        <f aca="true" t="shared" si="170" ref="H1046:H1109">-DEGREES(ATAN(G1046))</f>
        <v>5.107043450226716</v>
      </c>
      <c r="I1046" s="3">
        <f t="shared" si="165"/>
        <v>259.5606696365695</v>
      </c>
      <c r="J1046" s="12">
        <f aca="true" t="shared" si="171" ref="J1046:J1109">COS(RADIANS(H1046))*offset+D1046</f>
        <v>60.76250428953623</v>
      </c>
    </row>
    <row r="1047" spans="1:10" ht="12.75">
      <c r="A1047" s="9">
        <f t="shared" si="163"/>
        <v>256.25</v>
      </c>
      <c r="B1047" s="1">
        <f t="shared" si="166"/>
        <v>0.6029411764705882</v>
      </c>
      <c r="C1047" s="1">
        <f t="shared" si="167"/>
        <v>0.049173952436694764</v>
      </c>
      <c r="D1047" s="1">
        <f t="shared" si="168"/>
        <v>20.898929785595275</v>
      </c>
      <c r="E1047" s="1">
        <f t="shared" si="169"/>
        <v>-20.898929785595275</v>
      </c>
      <c r="F1047" s="1">
        <f t="shared" si="164"/>
        <v>41.79785957119055</v>
      </c>
      <c r="G1047" s="3">
        <f t="shared" si="162"/>
        <v>-0.08947721823840027</v>
      </c>
      <c r="H1047" s="4">
        <f t="shared" si="170"/>
        <v>5.113050656574381</v>
      </c>
      <c r="I1047" s="3">
        <f t="shared" si="165"/>
        <v>259.81484678925096</v>
      </c>
      <c r="J1047" s="12">
        <f t="shared" si="171"/>
        <v>60.73976144570457</v>
      </c>
    </row>
    <row r="1048" spans="1:10" ht="12.75">
      <c r="A1048" s="9">
        <f t="shared" si="163"/>
        <v>256.5</v>
      </c>
      <c r="B1048" s="1">
        <f t="shared" si="166"/>
        <v>0.6035294117647059</v>
      </c>
      <c r="C1048" s="1">
        <f t="shared" si="167"/>
        <v>0.04912125669557888</v>
      </c>
      <c r="D1048" s="1">
        <f t="shared" si="168"/>
        <v>20.876534095621025</v>
      </c>
      <c r="E1048" s="1">
        <f t="shared" si="169"/>
        <v>-20.876534095621025</v>
      </c>
      <c r="F1048" s="1">
        <f t="shared" si="164"/>
        <v>41.75306819124205</v>
      </c>
      <c r="G1048" s="3">
        <f t="shared" si="162"/>
        <v>-0.08958275989699871</v>
      </c>
      <c r="H1048" s="4">
        <f t="shared" si="170"/>
        <v>5.119049662424563</v>
      </c>
      <c r="I1048" s="3">
        <f t="shared" si="165"/>
        <v>260.0690182005528</v>
      </c>
      <c r="J1048" s="12">
        <f t="shared" si="171"/>
        <v>60.7169922893231</v>
      </c>
    </row>
    <row r="1049" spans="1:10" ht="12.75">
      <c r="A1049" s="9">
        <f t="shared" si="163"/>
        <v>256.75</v>
      </c>
      <c r="B1049" s="1">
        <f t="shared" si="166"/>
        <v>0.6041176470588235</v>
      </c>
      <c r="C1049" s="1">
        <f t="shared" si="167"/>
        <v>0.049068498954518334</v>
      </c>
      <c r="D1049" s="1">
        <f t="shared" si="168"/>
        <v>20.854112055670292</v>
      </c>
      <c r="E1049" s="1">
        <f t="shared" si="169"/>
        <v>-20.854112055670292</v>
      </c>
      <c r="F1049" s="1">
        <f t="shared" si="164"/>
        <v>41.708224111340584</v>
      </c>
      <c r="G1049" s="3">
        <f t="shared" si="162"/>
        <v>-0.08968815980293243</v>
      </c>
      <c r="H1049" s="4">
        <f t="shared" si="170"/>
        <v>5.125040498722206</v>
      </c>
      <c r="I1049" s="3">
        <f t="shared" si="165"/>
        <v>260.323183892107</v>
      </c>
      <c r="J1049" s="12">
        <f t="shared" si="171"/>
        <v>60.69419685569534</v>
      </c>
    </row>
    <row r="1050" spans="1:10" ht="12.75">
      <c r="A1050" s="9">
        <f t="shared" si="163"/>
        <v>257</v>
      </c>
      <c r="B1050" s="1">
        <f t="shared" si="166"/>
        <v>0.6047058823529412</v>
      </c>
      <c r="C1050" s="1">
        <f t="shared" si="167"/>
        <v>0.04901567929658067</v>
      </c>
      <c r="D1050" s="1">
        <f t="shared" si="168"/>
        <v>20.831663701046786</v>
      </c>
      <c r="E1050" s="1">
        <f t="shared" si="169"/>
        <v>-20.831663701046786</v>
      </c>
      <c r="F1050" s="1">
        <f t="shared" si="164"/>
        <v>41.66332740209357</v>
      </c>
      <c r="G1050" s="3">
        <f t="shared" si="162"/>
        <v>-0.08979341849402545</v>
      </c>
      <c r="H1050" s="4">
        <f t="shared" si="170"/>
        <v>5.131023196361133</v>
      </c>
      <c r="I1050" s="3">
        <f t="shared" si="165"/>
        <v>260.57734388550926</v>
      </c>
      <c r="J1050" s="12">
        <f t="shared" si="171"/>
        <v>60.671375179982086</v>
      </c>
    </row>
    <row r="1051" spans="1:10" ht="12.75">
      <c r="A1051" s="9">
        <f t="shared" si="163"/>
        <v>257.25</v>
      </c>
      <c r="B1051" s="1">
        <f t="shared" si="166"/>
        <v>0.6052941176470589</v>
      </c>
      <c r="C1051" s="1">
        <f t="shared" si="167"/>
        <v>0.04896279780451736</v>
      </c>
      <c r="D1051" s="1">
        <f t="shared" si="168"/>
        <v>20.809189066919878</v>
      </c>
      <c r="E1051" s="1">
        <f t="shared" si="169"/>
        <v>-20.809189066919878</v>
      </c>
      <c r="F1051" s="1">
        <f t="shared" si="164"/>
        <v>41.618378133839755</v>
      </c>
      <c r="G1051" s="3">
        <f t="shared" si="162"/>
        <v>-0.0898985365076328</v>
      </c>
      <c r="H1051" s="4">
        <f t="shared" si="170"/>
        <v>5.136997786206651</v>
      </c>
      <c r="I1051" s="3">
        <f t="shared" si="165"/>
        <v>260.8314982023348</v>
      </c>
      <c r="J1051" s="12">
        <f t="shared" si="171"/>
        <v>60.64852729720017</v>
      </c>
    </row>
    <row r="1052" spans="1:10" ht="12.75">
      <c r="A1052" s="9">
        <f t="shared" si="163"/>
        <v>257.5</v>
      </c>
      <c r="B1052" s="1">
        <f t="shared" si="166"/>
        <v>0.6058823529411764</v>
      </c>
      <c r="C1052" s="1">
        <f t="shared" si="167"/>
        <v>0.04890985456076445</v>
      </c>
      <c r="D1052" s="1">
        <f t="shared" si="168"/>
        <v>20.78668818832489</v>
      </c>
      <c r="E1052" s="1">
        <f t="shared" si="169"/>
        <v>-20.78668818832489</v>
      </c>
      <c r="F1052" s="1">
        <f t="shared" si="164"/>
        <v>41.57337637664978</v>
      </c>
      <c r="G1052" s="3">
        <f t="shared" si="162"/>
        <v>-0.09000351437994425</v>
      </c>
      <c r="H1052" s="4">
        <f t="shared" si="170"/>
        <v>5.142964299055984</v>
      </c>
      <c r="I1052" s="3">
        <f t="shared" si="165"/>
        <v>261.0856468641108</v>
      </c>
      <c r="J1052" s="12">
        <f t="shared" si="171"/>
        <v>60.625653242225226</v>
      </c>
    </row>
    <row r="1053" spans="1:10" ht="12.75">
      <c r="A1053" s="9">
        <f t="shared" si="163"/>
        <v>257.75</v>
      </c>
      <c r="B1053" s="1">
        <f t="shared" si="166"/>
        <v>0.6064705882352941</v>
      </c>
      <c r="C1053" s="1">
        <f t="shared" si="167"/>
        <v>0.048856849647442725</v>
      </c>
      <c r="D1053" s="1">
        <f t="shared" si="168"/>
        <v>20.764161100163157</v>
      </c>
      <c r="E1053" s="1">
        <f t="shared" si="169"/>
        <v>-20.764161100163157</v>
      </c>
      <c r="F1053" s="1">
        <f t="shared" si="164"/>
        <v>41.528322200326315</v>
      </c>
      <c r="G1053" s="3">
        <f t="shared" si="162"/>
        <v>-0.0901083526469364</v>
      </c>
      <c r="H1053" s="4">
        <f t="shared" si="170"/>
        <v>5.148922765692387</v>
      </c>
      <c r="I1053" s="3">
        <f t="shared" si="165"/>
        <v>261.33978989235425</v>
      </c>
      <c r="J1053" s="12">
        <f t="shared" si="171"/>
        <v>60.60275304978848</v>
      </c>
    </row>
    <row r="1054" spans="1:10" ht="12.75">
      <c r="A1054" s="9">
        <f t="shared" si="163"/>
        <v>258</v>
      </c>
      <c r="B1054" s="1">
        <f t="shared" si="166"/>
        <v>0.6070588235294118</v>
      </c>
      <c r="C1054" s="1">
        <f t="shared" si="167"/>
        <v>0.048803783146358304</v>
      </c>
      <c r="D1054" s="1">
        <f t="shared" si="168"/>
        <v>20.741607837202277</v>
      </c>
      <c r="E1054" s="1">
        <f t="shared" si="169"/>
        <v>-20.741607837202277</v>
      </c>
      <c r="F1054" s="1">
        <f t="shared" si="164"/>
        <v>41.483215674404555</v>
      </c>
      <c r="G1054" s="3">
        <f t="shared" si="162"/>
        <v>-0.09021305184352002</v>
      </c>
      <c r="H1054" s="4">
        <f t="shared" si="170"/>
        <v>5.154873216836683</v>
      </c>
      <c r="I1054" s="3">
        <f t="shared" si="165"/>
        <v>261.5939273085379</v>
      </c>
      <c r="J1054" s="12">
        <f t="shared" si="171"/>
        <v>60.57982675448001</v>
      </c>
    </row>
    <row r="1055" spans="1:10" ht="12.75">
      <c r="A1055" s="9">
        <f t="shared" si="163"/>
        <v>258.25</v>
      </c>
      <c r="B1055" s="1">
        <f t="shared" si="166"/>
        <v>0.6076470588235294</v>
      </c>
      <c r="C1055" s="1">
        <f t="shared" si="167"/>
        <v>0.04875065513900305</v>
      </c>
      <c r="D1055" s="1">
        <f t="shared" si="168"/>
        <v>20.719028434076296</v>
      </c>
      <c r="E1055" s="1">
        <f t="shared" si="169"/>
        <v>-20.719028434076296</v>
      </c>
      <c r="F1055" s="1">
        <f t="shared" si="164"/>
        <v>41.43805686815259</v>
      </c>
      <c r="G1055" s="3">
        <f t="shared" si="162"/>
        <v>-0.09031761250392378</v>
      </c>
      <c r="H1055" s="4">
        <f t="shared" si="170"/>
        <v>5.16081568316908</v>
      </c>
      <c r="I1055" s="3">
        <f t="shared" si="165"/>
        <v>261.84805913410565</v>
      </c>
      <c r="J1055" s="12">
        <f t="shared" si="171"/>
        <v>60.55687439074768</v>
      </c>
    </row>
    <row r="1056" spans="1:10" ht="12.75">
      <c r="A1056" s="9">
        <f t="shared" si="163"/>
        <v>258.5</v>
      </c>
      <c r="B1056" s="1">
        <f t="shared" si="166"/>
        <v>0.6082352941176471</v>
      </c>
      <c r="C1056" s="1">
        <f t="shared" si="167"/>
        <v>0.048697465706555004</v>
      </c>
      <c r="D1056" s="1">
        <f t="shared" si="168"/>
        <v>20.696422925285876</v>
      </c>
      <c r="E1056" s="1">
        <f t="shared" si="169"/>
        <v>-20.696422925285876</v>
      </c>
      <c r="F1056" s="1">
        <f t="shared" si="164"/>
        <v>41.39284585057175</v>
      </c>
      <c r="G1056" s="3">
        <f t="shared" si="162"/>
        <v>-0.09042203516168001</v>
      </c>
      <c r="H1056" s="4">
        <f t="shared" si="170"/>
        <v>5.166750195328355</v>
      </c>
      <c r="I1056" s="3">
        <f t="shared" si="165"/>
        <v>262.1021853904721</v>
      </c>
      <c r="J1056" s="12">
        <f t="shared" si="171"/>
        <v>60.53389599289736</v>
      </c>
    </row>
    <row r="1057" spans="1:10" ht="12.75">
      <c r="A1057" s="9">
        <f t="shared" si="163"/>
        <v>258.75</v>
      </c>
      <c r="B1057" s="1">
        <f t="shared" si="166"/>
        <v>0.6088235294117647</v>
      </c>
      <c r="C1057" s="1">
        <f t="shared" si="167"/>
        <v>0.048644214929878644</v>
      </c>
      <c r="D1057" s="1">
        <f t="shared" si="168"/>
        <v>20.673791345198424</v>
      </c>
      <c r="E1057" s="1">
        <f t="shared" si="169"/>
        <v>-20.673791345198424</v>
      </c>
      <c r="F1057" s="1">
        <f t="shared" si="164"/>
        <v>41.34758269039685</v>
      </c>
      <c r="G1057" s="3">
        <f t="shared" si="162"/>
        <v>-0.09052632034980945</v>
      </c>
      <c r="H1057" s="4">
        <f t="shared" si="170"/>
        <v>5.172676783922364</v>
      </c>
      <c r="I1057" s="3">
        <f t="shared" si="165"/>
        <v>262.3563060990294</v>
      </c>
      <c r="J1057" s="12">
        <f t="shared" si="171"/>
        <v>60.51089159509241</v>
      </c>
    </row>
    <row r="1058" spans="1:10" ht="12.75">
      <c r="A1058" s="9">
        <f t="shared" si="163"/>
        <v>259</v>
      </c>
      <c r="B1058" s="1">
        <f t="shared" si="166"/>
        <v>0.6094117647058823</v>
      </c>
      <c r="C1058" s="1">
        <f t="shared" si="167"/>
        <v>0.048590902889525514</v>
      </c>
      <c r="D1058" s="1">
        <f t="shared" si="168"/>
        <v>20.651133728048343</v>
      </c>
      <c r="E1058" s="1">
        <f t="shared" si="169"/>
        <v>-20.651133728048343</v>
      </c>
      <c r="F1058" s="1">
        <f t="shared" si="164"/>
        <v>41.302267456096686</v>
      </c>
      <c r="G1058" s="3">
        <f t="shared" si="162"/>
        <v>-0.09063046860032387</v>
      </c>
      <c r="H1058" s="4">
        <f t="shared" si="170"/>
        <v>5.178595479499769</v>
      </c>
      <c r="I1058" s="3">
        <f t="shared" si="165"/>
        <v>262.6104212811282</v>
      </c>
      <c r="J1058" s="12">
        <f t="shared" si="171"/>
        <v>60.48786123135585</v>
      </c>
    </row>
    <row r="1059" spans="1:10" ht="12.75">
      <c r="A1059" s="9">
        <f t="shared" si="163"/>
        <v>259.25</v>
      </c>
      <c r="B1059" s="1">
        <f t="shared" si="166"/>
        <v>0.61</v>
      </c>
      <c r="C1059" s="1">
        <f t="shared" si="167"/>
        <v>0.04853752966573455</v>
      </c>
      <c r="D1059" s="1">
        <f t="shared" si="168"/>
        <v>20.628450107937184</v>
      </c>
      <c r="E1059" s="1">
        <f t="shared" si="169"/>
        <v>-20.628450107937184</v>
      </c>
      <c r="F1059" s="1">
        <f t="shared" si="164"/>
        <v>41.25690021587437</v>
      </c>
      <c r="G1059" s="3">
        <f t="shared" si="162"/>
        <v>-0.09073448044463817</v>
      </c>
      <c r="H1059" s="4">
        <f t="shared" si="170"/>
        <v>5.184506312573465</v>
      </c>
      <c r="I1059" s="3">
        <f t="shared" si="165"/>
        <v>262.86453095809344</v>
      </c>
      <c r="J1059" s="12">
        <f t="shared" si="171"/>
        <v>60.46480493556899</v>
      </c>
    </row>
    <row r="1060" spans="1:10" ht="12.75">
      <c r="A1060" s="9">
        <f t="shared" si="163"/>
        <v>259.5</v>
      </c>
      <c r="B1060" s="1">
        <f t="shared" si="166"/>
        <v>0.6105882352941177</v>
      </c>
      <c r="C1060" s="1">
        <f t="shared" si="167"/>
        <v>0.04848409533843255</v>
      </c>
      <c r="D1060" s="1">
        <f t="shared" si="168"/>
        <v>20.605740518833834</v>
      </c>
      <c r="E1060" s="1">
        <f t="shared" si="169"/>
        <v>-20.605740518833834</v>
      </c>
      <c r="F1060" s="1">
        <f t="shared" si="164"/>
        <v>41.21148103766767</v>
      </c>
      <c r="G1060" s="3">
        <f t="shared" si="162"/>
        <v>-0.09083835641339988</v>
      </c>
      <c r="H1060" s="4">
        <f t="shared" si="170"/>
        <v>5.190409313610888</v>
      </c>
      <c r="I1060" s="3">
        <f t="shared" si="165"/>
        <v>263.1186351512179</v>
      </c>
      <c r="J1060" s="12">
        <f t="shared" si="171"/>
        <v>60.441722741472326</v>
      </c>
    </row>
    <row r="1061" spans="1:10" ht="12.75">
      <c r="A1061" s="9">
        <f t="shared" si="163"/>
        <v>259.75</v>
      </c>
      <c r="B1061" s="1">
        <f t="shared" si="166"/>
        <v>0.6111764705882353</v>
      </c>
      <c r="C1061" s="1">
        <f t="shared" si="167"/>
        <v>0.04843059998723439</v>
      </c>
      <c r="D1061" s="1">
        <f t="shared" si="168"/>
        <v>20.583004994574615</v>
      </c>
      <c r="E1061" s="1">
        <f t="shared" si="169"/>
        <v>-20.583004994574615</v>
      </c>
      <c r="F1061" s="1">
        <f t="shared" si="164"/>
        <v>41.16600998914923</v>
      </c>
      <c r="G1061" s="3">
        <f t="shared" si="162"/>
        <v>-0.09094209703687284</v>
      </c>
      <c r="H1061" s="4">
        <f t="shared" si="170"/>
        <v>5.196304513055822</v>
      </c>
      <c r="I1061" s="3">
        <f t="shared" si="165"/>
        <v>263.37273388177726</v>
      </c>
      <c r="J1061" s="12">
        <f t="shared" si="171"/>
        <v>60.418614682664284</v>
      </c>
    </row>
    <row r="1062" spans="1:10" ht="12.75">
      <c r="A1062" s="9">
        <f t="shared" si="163"/>
        <v>260</v>
      </c>
      <c r="B1062" s="1">
        <f t="shared" si="166"/>
        <v>0.611764705882353</v>
      </c>
      <c r="C1062" s="1">
        <f t="shared" si="167"/>
        <v>0.04837704369144372</v>
      </c>
      <c r="D1062" s="1">
        <f t="shared" si="168"/>
        <v>20.560243568863584</v>
      </c>
      <c r="E1062" s="1">
        <f t="shared" si="169"/>
        <v>-20.560243568863584</v>
      </c>
      <c r="F1062" s="1">
        <f t="shared" si="164"/>
        <v>41.12048713772717</v>
      </c>
      <c r="G1062" s="3">
        <f t="shared" si="162"/>
        <v>-0.09104570284412716</v>
      </c>
      <c r="H1062" s="4">
        <f t="shared" si="170"/>
        <v>5.202191941282371</v>
      </c>
      <c r="I1062" s="3">
        <f t="shared" si="165"/>
        <v>263.626827170998</v>
      </c>
      <c r="J1062" s="12">
        <f t="shared" si="171"/>
        <v>60.39548079260445</v>
      </c>
    </row>
    <row r="1063" spans="1:10" ht="12.75">
      <c r="A1063" s="9">
        <f t="shared" si="163"/>
        <v>260.25</v>
      </c>
      <c r="B1063" s="1">
        <f t="shared" si="166"/>
        <v>0.6123529411764705</v>
      </c>
      <c r="C1063" s="1">
        <f t="shared" si="167"/>
        <v>0.048323426530053254</v>
      </c>
      <c r="D1063" s="1">
        <f t="shared" si="168"/>
        <v>20.537456275272632</v>
      </c>
      <c r="E1063" s="1">
        <f t="shared" si="169"/>
        <v>-20.537456275272632</v>
      </c>
      <c r="F1063" s="1">
        <f t="shared" si="164"/>
        <v>41.074912550545264</v>
      </c>
      <c r="G1063" s="3">
        <f t="shared" si="162"/>
        <v>-0.09114917436380665</v>
      </c>
      <c r="H1063" s="4">
        <f t="shared" si="170"/>
        <v>5.208071628638565</v>
      </c>
      <c r="I1063" s="3">
        <f t="shared" si="165"/>
        <v>263.88091504008804</v>
      </c>
      <c r="J1063" s="12">
        <f t="shared" si="171"/>
        <v>60.372321104611046</v>
      </c>
    </row>
    <row r="1064" spans="1:10" ht="12.75">
      <c r="A1064" s="9">
        <f t="shared" si="163"/>
        <v>260.5</v>
      </c>
      <c r="B1064" s="1">
        <f t="shared" si="166"/>
        <v>0.6129411764705882</v>
      </c>
      <c r="C1064" s="1">
        <f t="shared" si="167"/>
        <v>0.048269748581745</v>
      </c>
      <c r="D1064" s="1">
        <f t="shared" si="168"/>
        <v>20.514643147241625</v>
      </c>
      <c r="E1064" s="1">
        <f t="shared" si="169"/>
        <v>-20.514643147241625</v>
      </c>
      <c r="F1064" s="1">
        <f t="shared" si="164"/>
        <v>41.02928629448325</v>
      </c>
      <c r="G1064" s="3">
        <f t="shared" si="162"/>
        <v>-0.0912525121240293</v>
      </c>
      <c r="H1064" s="4">
        <f t="shared" si="170"/>
        <v>5.213943605440712</v>
      </c>
      <c r="I1064" s="3">
        <f t="shared" si="165"/>
        <v>264.1349975102324</v>
      </c>
      <c r="J1064" s="12">
        <f t="shared" si="171"/>
        <v>60.349135651861346</v>
      </c>
    </row>
    <row r="1065" spans="1:10" ht="12.75">
      <c r="A1065" s="9">
        <f t="shared" si="163"/>
        <v>260.75</v>
      </c>
      <c r="B1065" s="1">
        <f t="shared" si="166"/>
        <v>0.6135294117647059</v>
      </c>
      <c r="C1065" s="1">
        <f t="shared" si="167"/>
        <v>0.04821600992489098</v>
      </c>
      <c r="D1065" s="1">
        <f t="shared" si="168"/>
        <v>20.491804218078666</v>
      </c>
      <c r="E1065" s="1">
        <f t="shared" si="169"/>
        <v>-20.491804218078666</v>
      </c>
      <c r="F1065" s="1">
        <f t="shared" si="164"/>
        <v>40.98360843615733</v>
      </c>
      <c r="G1065" s="3">
        <f t="shared" si="162"/>
        <v>-0.09135571665183306</v>
      </c>
      <c r="H1065" s="4">
        <f t="shared" si="170"/>
        <v>5.219807901941903</v>
      </c>
      <c r="I1065" s="3">
        <f t="shared" si="165"/>
        <v>264.3890746025715</v>
      </c>
      <c r="J1065" s="12">
        <f t="shared" si="171"/>
        <v>60.32592446739406</v>
      </c>
    </row>
    <row r="1066" spans="1:10" ht="12.75">
      <c r="A1066" s="9">
        <f t="shared" si="163"/>
        <v>261</v>
      </c>
      <c r="B1066" s="1">
        <f t="shared" si="166"/>
        <v>0.6141176470588235</v>
      </c>
      <c r="C1066" s="1">
        <f t="shared" si="167"/>
        <v>0.04816221063755343</v>
      </c>
      <c r="D1066" s="1">
        <f t="shared" si="168"/>
        <v>20.46893952096021</v>
      </c>
      <c r="E1066" s="1">
        <f t="shared" si="169"/>
        <v>-20.46893952096021</v>
      </c>
      <c r="F1066" s="1">
        <f t="shared" si="164"/>
        <v>40.93787904192042</v>
      </c>
      <c r="G1066" s="3">
        <f t="shared" si="162"/>
        <v>-0.0914587884738296</v>
      </c>
      <c r="H1066" s="4">
        <f t="shared" si="170"/>
        <v>5.225664548369162</v>
      </c>
      <c r="I1066" s="3">
        <f t="shared" si="165"/>
        <v>264.64314633822715</v>
      </c>
      <c r="J1066" s="12">
        <f t="shared" si="171"/>
        <v>60.30268758410715</v>
      </c>
    </row>
    <row r="1067" spans="1:10" ht="12.75">
      <c r="A1067" s="9">
        <f t="shared" si="163"/>
        <v>261.25</v>
      </c>
      <c r="B1067" s="1">
        <f t="shared" si="166"/>
        <v>0.6147058823529412</v>
      </c>
      <c r="C1067" s="1">
        <f t="shared" si="167"/>
        <v>0.048108350797485246</v>
      </c>
      <c r="D1067" s="1">
        <f t="shared" si="168"/>
        <v>20.44604908893123</v>
      </c>
      <c r="E1067" s="1">
        <f t="shared" si="169"/>
        <v>-20.44604908893123</v>
      </c>
      <c r="F1067" s="1">
        <f t="shared" si="164"/>
        <v>40.89209817786246</v>
      </c>
      <c r="G1067" s="3">
        <f t="shared" si="162"/>
        <v>-0.09156172811592</v>
      </c>
      <c r="H1067" s="4">
        <f t="shared" si="170"/>
        <v>5.231513574907297</v>
      </c>
      <c r="I1067" s="3">
        <f t="shared" si="165"/>
        <v>264.8972127382911</v>
      </c>
      <c r="J1067" s="12">
        <f t="shared" si="171"/>
        <v>60.27942503475896</v>
      </c>
    </row>
    <row r="1068" spans="1:10" ht="12.75">
      <c r="A1068" s="9">
        <f t="shared" si="163"/>
        <v>261.5</v>
      </c>
      <c r="B1068" s="1">
        <f t="shared" si="166"/>
        <v>0.6152941176470588</v>
      </c>
      <c r="C1068" s="1">
        <f t="shared" si="167"/>
        <v>0.04805443048213044</v>
      </c>
      <c r="D1068" s="1">
        <f t="shared" si="168"/>
        <v>20.423132954905437</v>
      </c>
      <c r="E1068" s="1">
        <f t="shared" si="169"/>
        <v>-20.423132954905437</v>
      </c>
      <c r="F1068" s="1">
        <f t="shared" si="164"/>
        <v>40.846265909810874</v>
      </c>
      <c r="G1068" s="3">
        <f t="shared" si="162"/>
        <v>-0.09166453610316694</v>
      </c>
      <c r="H1068" s="4">
        <f t="shared" si="170"/>
        <v>5.237355011691632</v>
      </c>
      <c r="I1068" s="3">
        <f t="shared" si="165"/>
        <v>265.15127382381996</v>
      </c>
      <c r="J1068" s="12">
        <f t="shared" si="171"/>
        <v>60.256136851969075</v>
      </c>
    </row>
    <row r="1069" spans="1:10" ht="12.75">
      <c r="A1069" s="9">
        <f t="shared" si="163"/>
        <v>261.75</v>
      </c>
      <c r="B1069" s="1">
        <f t="shared" si="166"/>
        <v>0.6158823529411764</v>
      </c>
      <c r="C1069" s="1">
        <f t="shared" si="167"/>
        <v>0.04800044976862438</v>
      </c>
      <c r="D1069" s="1">
        <f t="shared" si="168"/>
        <v>20.40019115166536</v>
      </c>
      <c r="E1069" s="1">
        <f t="shared" si="169"/>
        <v>-20.40019115166536</v>
      </c>
      <c r="F1069" s="1">
        <f t="shared" si="164"/>
        <v>40.80038230333072</v>
      </c>
      <c r="G1069" s="3">
        <f t="shared" si="162"/>
        <v>-0.09176721296030621</v>
      </c>
      <c r="H1069" s="4">
        <f t="shared" si="170"/>
        <v>5.2431888888370795</v>
      </c>
      <c r="I1069" s="3">
        <f t="shared" si="165"/>
        <v>265.40532961585563</v>
      </c>
      <c r="J1069" s="12">
        <f t="shared" si="171"/>
        <v>60.2328230682165</v>
      </c>
    </row>
    <row r="1070" spans="1:10" ht="12.75">
      <c r="A1070" s="9">
        <f t="shared" si="163"/>
        <v>262</v>
      </c>
      <c r="B1070" s="1">
        <f t="shared" si="166"/>
        <v>0.6164705882352941</v>
      </c>
      <c r="C1070" s="1">
        <f t="shared" si="167"/>
        <v>0.04794640873379445</v>
      </c>
      <c r="D1070" s="1">
        <f t="shared" si="168"/>
        <v>20.37722371186264</v>
      </c>
      <c r="E1070" s="1">
        <f t="shared" si="169"/>
        <v>-20.37722371186264</v>
      </c>
      <c r="F1070" s="1">
        <f t="shared" si="164"/>
        <v>40.75444742372528</v>
      </c>
      <c r="G1070" s="3">
        <f t="shared" si="162"/>
        <v>-0.09186975921087992</v>
      </c>
      <c r="H1070" s="4">
        <f t="shared" si="170"/>
        <v>5.249015236388887</v>
      </c>
      <c r="I1070" s="3">
        <f t="shared" si="165"/>
        <v>265.65938013539085</v>
      </c>
      <c r="J1070" s="12">
        <f t="shared" si="171"/>
        <v>60.20948371584317</v>
      </c>
    </row>
    <row r="1071" spans="1:10" ht="12.75">
      <c r="A1071" s="9">
        <f t="shared" si="163"/>
        <v>262.25</v>
      </c>
      <c r="B1071" s="1">
        <f t="shared" si="166"/>
        <v>0.6170588235294118</v>
      </c>
      <c r="C1071" s="1">
        <f t="shared" si="167"/>
        <v>0.04789230745416019</v>
      </c>
      <c r="D1071" s="1">
        <f t="shared" si="168"/>
        <v>20.35423066801808</v>
      </c>
      <c r="E1071" s="1">
        <f t="shared" si="169"/>
        <v>-20.35423066801808</v>
      </c>
      <c r="F1071" s="1">
        <f t="shared" si="164"/>
        <v>40.70846133603616</v>
      </c>
      <c r="G1071" s="3">
        <f t="shared" si="162"/>
        <v>-0.09197217537824542</v>
      </c>
      <c r="H1071" s="4">
        <f t="shared" si="170"/>
        <v>5.2548340843799695</v>
      </c>
      <c r="I1071" s="3">
        <f t="shared" si="165"/>
        <v>265.9134254034092</v>
      </c>
      <c r="J1071" s="12">
        <f t="shared" si="171"/>
        <v>60.186118827050365</v>
      </c>
    </row>
    <row r="1072" spans="1:10" ht="12.75">
      <c r="A1072" s="9">
        <f t="shared" si="163"/>
        <v>262.5</v>
      </c>
      <c r="B1072" s="1">
        <f t="shared" si="166"/>
        <v>0.6176470588235294</v>
      </c>
      <c r="C1072" s="1">
        <f t="shared" si="167"/>
        <v>0.04783814600593383</v>
      </c>
      <c r="D1072" s="1">
        <f t="shared" si="168"/>
        <v>20.331212052521877</v>
      </c>
      <c r="E1072" s="1">
        <f t="shared" si="169"/>
        <v>-20.331212052521877</v>
      </c>
      <c r="F1072" s="1">
        <f t="shared" si="164"/>
        <v>40.662424105043755</v>
      </c>
      <c r="G1072" s="3">
        <f t="shared" si="162"/>
        <v>-0.09207446198480795</v>
      </c>
      <c r="H1072" s="4">
        <f t="shared" si="170"/>
        <v>5.260645462787304</v>
      </c>
      <c r="I1072" s="3">
        <f t="shared" si="165"/>
        <v>266.16746544085464</v>
      </c>
      <c r="J1072" s="12">
        <f t="shared" si="171"/>
        <v>60.1627284339018</v>
      </c>
    </row>
    <row r="1073" spans="1:10" ht="12.75">
      <c r="A1073" s="9">
        <f t="shared" si="163"/>
        <v>262.75</v>
      </c>
      <c r="B1073" s="1">
        <f t="shared" si="166"/>
        <v>0.6182352941176471</v>
      </c>
      <c r="C1073" s="1">
        <f t="shared" si="167"/>
        <v>0.04778392446502063</v>
      </c>
      <c r="D1073" s="1">
        <f t="shared" si="168"/>
        <v>20.30816789763377</v>
      </c>
      <c r="E1073" s="1">
        <f t="shared" si="169"/>
        <v>-20.30816789763377</v>
      </c>
      <c r="F1073" s="1">
        <f t="shared" si="164"/>
        <v>40.61633579526754</v>
      </c>
      <c r="G1073" s="3">
        <f t="shared" si="162"/>
        <v>-0.09217661955243273</v>
      </c>
      <c r="H1073" s="4">
        <f t="shared" si="170"/>
        <v>5.2664494015553505</v>
      </c>
      <c r="I1073" s="3">
        <f t="shared" si="165"/>
        <v>266.42150026864795</v>
      </c>
      <c r="J1073" s="12">
        <f t="shared" si="171"/>
        <v>60.13931256832228</v>
      </c>
    </row>
    <row r="1074" spans="1:10" ht="12.75">
      <c r="A1074" s="9">
        <f t="shared" si="163"/>
        <v>263</v>
      </c>
      <c r="B1074" s="1">
        <f t="shared" si="166"/>
        <v>0.6188235294117647</v>
      </c>
      <c r="C1074" s="1">
        <f t="shared" si="167"/>
        <v>0.04772964290701937</v>
      </c>
      <c r="D1074" s="1">
        <f t="shared" si="168"/>
        <v>20.285098235483233</v>
      </c>
      <c r="E1074" s="1">
        <f t="shared" si="169"/>
        <v>-20.285098235483233</v>
      </c>
      <c r="F1074" s="1">
        <f t="shared" si="164"/>
        <v>40.570196470966465</v>
      </c>
      <c r="G1074" s="3">
        <f t="shared" si="162"/>
        <v>-0.09227864860214652</v>
      </c>
      <c r="H1074" s="4">
        <f t="shared" si="170"/>
        <v>5.272245930579099</v>
      </c>
      <c r="I1074" s="3">
        <f t="shared" si="165"/>
        <v>266.67552990767496</v>
      </c>
      <c r="J1074" s="12">
        <f t="shared" si="171"/>
        <v>60.11587126209906</v>
      </c>
    </row>
    <row r="1075" spans="1:10" ht="12.75">
      <c r="A1075" s="9">
        <f t="shared" si="163"/>
        <v>263.25</v>
      </c>
      <c r="B1075" s="1">
        <f t="shared" si="166"/>
        <v>0.6194117647058823</v>
      </c>
      <c r="C1075" s="1">
        <f t="shared" si="167"/>
        <v>0.04767530140722255</v>
      </c>
      <c r="D1075" s="1">
        <f t="shared" si="168"/>
        <v>20.262003098069584</v>
      </c>
      <c r="E1075" s="1">
        <f t="shared" si="169"/>
        <v>-20.262003098069584</v>
      </c>
      <c r="F1075" s="1">
        <f t="shared" si="164"/>
        <v>40.52400619613917</v>
      </c>
      <c r="G1075" s="3">
        <f t="shared" si="162"/>
        <v>-0.09238054965459241</v>
      </c>
      <c r="H1075" s="4">
        <f t="shared" si="170"/>
        <v>5.278035079729903</v>
      </c>
      <c r="I1075" s="3">
        <f t="shared" si="165"/>
        <v>266.9295543788042</v>
      </c>
      <c r="J1075" s="12">
        <f t="shared" si="171"/>
        <v>60.0924045468803</v>
      </c>
    </row>
    <row r="1076" spans="1:10" ht="12.75">
      <c r="A1076" s="9">
        <f t="shared" si="163"/>
        <v>263.5</v>
      </c>
      <c r="B1076" s="1">
        <f t="shared" si="166"/>
        <v>0.62</v>
      </c>
      <c r="C1076" s="1">
        <f t="shared" si="167"/>
        <v>0.04762090004061695</v>
      </c>
      <c r="D1076" s="1">
        <f t="shared" si="168"/>
        <v>20.2388825172622</v>
      </c>
      <c r="E1076" s="1">
        <f t="shared" si="169"/>
        <v>-20.2388825172622</v>
      </c>
      <c r="F1076" s="1">
        <f t="shared" si="164"/>
        <v>40.4777650345244</v>
      </c>
      <c r="G1076" s="3">
        <f t="shared" si="162"/>
        <v>-0.09248232322953243</v>
      </c>
      <c r="H1076" s="4">
        <f t="shared" si="170"/>
        <v>5.2838168788272295</v>
      </c>
      <c r="I1076" s="3">
        <f t="shared" si="165"/>
        <v>267.1835737028677</v>
      </c>
      <c r="J1076" s="12">
        <f t="shared" si="171"/>
        <v>60.06891245417715</v>
      </c>
    </row>
    <row r="1077" spans="1:10" ht="12.75">
      <c r="A1077" s="9">
        <f t="shared" si="163"/>
        <v>263.75</v>
      </c>
      <c r="B1077" s="1">
        <f t="shared" si="166"/>
        <v>0.6205882352941177</v>
      </c>
      <c r="C1077" s="1">
        <f t="shared" si="167"/>
        <v>0.047566438881883895</v>
      </c>
      <c r="D1077" s="1">
        <f t="shared" si="168"/>
        <v>20.215736524800654</v>
      </c>
      <c r="E1077" s="1">
        <f t="shared" si="169"/>
        <v>-20.215736524800654</v>
      </c>
      <c r="F1077" s="1">
        <f t="shared" si="164"/>
        <v>40.43147304960131</v>
      </c>
      <c r="G1077" s="3">
        <f t="shared" si="162"/>
        <v>-0.09258396984618855</v>
      </c>
      <c r="H1077" s="4">
        <f t="shared" si="170"/>
        <v>5.289591357658029</v>
      </c>
      <c r="I1077" s="3">
        <f t="shared" si="165"/>
        <v>267.4375879006742</v>
      </c>
      <c r="J1077" s="12">
        <f t="shared" si="171"/>
        <v>60.0453950153627</v>
      </c>
    </row>
    <row r="1078" spans="1:10" ht="12.75">
      <c r="A1078" s="9">
        <f t="shared" si="163"/>
        <v>264</v>
      </c>
      <c r="B1078" s="1">
        <f t="shared" si="166"/>
        <v>0.6211764705882353</v>
      </c>
      <c r="C1078" s="1">
        <f t="shared" si="167"/>
        <v>0.047511918005399764</v>
      </c>
      <c r="D1078" s="1">
        <f t="shared" si="168"/>
        <v>20.1925651522949</v>
      </c>
      <c r="E1078" s="1">
        <f t="shared" si="169"/>
        <v>-20.1925651522949</v>
      </c>
      <c r="F1078" s="1">
        <f t="shared" si="164"/>
        <v>40.3851303045898</v>
      </c>
      <c r="G1078" s="3">
        <f t="shared" si="162"/>
        <v>-0.0926854900230154</v>
      </c>
      <c r="H1078" s="4">
        <f t="shared" si="170"/>
        <v>5.295358545963829</v>
      </c>
      <c r="I1078" s="3">
        <f t="shared" si="165"/>
        <v>267.6915969930001</v>
      </c>
      <c r="J1078" s="12">
        <f t="shared" si="171"/>
        <v>60.021852261673004</v>
      </c>
    </row>
    <row r="1079" spans="1:10" ht="12.75">
      <c r="A1079" s="9">
        <f t="shared" si="163"/>
        <v>264.25</v>
      </c>
      <c r="B1079" s="1">
        <f t="shared" si="166"/>
        <v>0.6217647058823529</v>
      </c>
      <c r="C1079" s="1">
        <f t="shared" si="167"/>
        <v>0.04745733748523631</v>
      </c>
      <c r="D1079" s="1">
        <f t="shared" si="168"/>
        <v>20.169368431225433</v>
      </c>
      <c r="E1079" s="1">
        <f t="shared" si="169"/>
        <v>-20.169368431225433</v>
      </c>
      <c r="F1079" s="1">
        <f t="shared" si="164"/>
        <v>40.338736862450865</v>
      </c>
      <c r="G1079" s="3">
        <f t="shared" si="162"/>
        <v>-0.09278688427787074</v>
      </c>
      <c r="H1079" s="4">
        <f t="shared" si="170"/>
        <v>5.301118473450417</v>
      </c>
      <c r="I1079" s="3">
        <f t="shared" si="165"/>
        <v>267.9456010005964</v>
      </c>
      <c r="J1079" s="12">
        <f t="shared" si="171"/>
        <v>59.998284224206685</v>
      </c>
    </row>
    <row r="1080" spans="1:10" ht="12.75">
      <c r="A1080" s="9">
        <f t="shared" si="163"/>
        <v>264.5</v>
      </c>
      <c r="B1080" s="1">
        <f t="shared" si="166"/>
        <v>0.6223529411764706</v>
      </c>
      <c r="C1080" s="1">
        <f t="shared" si="167"/>
        <v>0.04740269739516098</v>
      </c>
      <c r="D1080" s="1">
        <f t="shared" si="168"/>
        <v>20.146146392943418</v>
      </c>
      <c r="E1080" s="1">
        <f t="shared" si="169"/>
        <v>-20.146146392943418</v>
      </c>
      <c r="F1080" s="1">
        <f t="shared" si="164"/>
        <v>40.292292785886836</v>
      </c>
      <c r="G1080" s="3">
        <f t="shared" si="162"/>
        <v>-0.09288815312805809</v>
      </c>
      <c r="H1080" s="4">
        <f t="shared" si="170"/>
        <v>5.3068711697902655</v>
      </c>
      <c r="I1080" s="3">
        <f t="shared" si="165"/>
        <v>268.19959994419037</v>
      </c>
      <c r="J1080" s="12">
        <f t="shared" si="171"/>
        <v>59.974690933924904</v>
      </c>
    </row>
    <row r="1081" spans="1:10" ht="12.75">
      <c r="A1081" s="9">
        <f t="shared" si="163"/>
        <v>264.75</v>
      </c>
      <c r="B1081" s="1">
        <f t="shared" si="166"/>
        <v>0.6229411764705882</v>
      </c>
      <c r="C1081" s="1">
        <f t="shared" si="167"/>
        <v>0.04734799780863735</v>
      </c>
      <c r="D1081" s="1">
        <f t="shared" si="168"/>
        <v>20.122899068670872</v>
      </c>
      <c r="E1081" s="1">
        <f t="shared" si="169"/>
        <v>-20.122899068670872</v>
      </c>
      <c r="F1081" s="1">
        <f t="shared" si="164"/>
        <v>40.245798137341744</v>
      </c>
      <c r="G1081" s="3">
        <f t="shared" si="162"/>
        <v>-0.09298929709018466</v>
      </c>
      <c r="H1081" s="4">
        <f t="shared" si="170"/>
        <v>5.312616664614462</v>
      </c>
      <c r="I1081" s="3">
        <f t="shared" si="165"/>
        <v>268.45359384447977</v>
      </c>
      <c r="J1081" s="12">
        <f t="shared" si="171"/>
        <v>59.9510724216522</v>
      </c>
    </row>
    <row r="1082" spans="1:10" ht="12.75">
      <c r="A1082" s="9">
        <f t="shared" si="163"/>
        <v>265</v>
      </c>
      <c r="B1082" s="1">
        <f t="shared" si="166"/>
        <v>0.6235294117647059</v>
      </c>
      <c r="C1082" s="1">
        <f t="shared" si="167"/>
        <v>0.04729323879882557</v>
      </c>
      <c r="D1082" s="1">
        <f t="shared" si="168"/>
        <v>20.099626489500867</v>
      </c>
      <c r="E1082" s="1">
        <f t="shared" si="169"/>
        <v>-20.099626489500867</v>
      </c>
      <c r="F1082" s="1">
        <f t="shared" si="164"/>
        <v>40.199252979001734</v>
      </c>
      <c r="G1082" s="3">
        <f t="shared" si="162"/>
        <v>-0.09309031668001921</v>
      </c>
      <c r="H1082" s="4">
        <f t="shared" si="170"/>
        <v>5.318354987504637</v>
      </c>
      <c r="I1082" s="3">
        <f t="shared" si="165"/>
        <v>268.7075827221273</v>
      </c>
      <c r="J1082" s="12">
        <f t="shared" si="171"/>
        <v>59.92742871807711</v>
      </c>
    </row>
    <row r="1083" spans="1:10" ht="12.75">
      <c r="A1083" s="9">
        <f t="shared" si="163"/>
        <v>265.25</v>
      </c>
      <c r="B1083" s="1">
        <f t="shared" si="166"/>
        <v>0.6241176470588236</v>
      </c>
      <c r="C1083" s="1">
        <f t="shared" si="167"/>
        <v>0.047238420438582555</v>
      </c>
      <c r="D1083" s="1">
        <f t="shared" si="168"/>
        <v>20.076328686397584</v>
      </c>
      <c r="E1083" s="1">
        <f t="shared" si="169"/>
        <v>-20.076328686397584</v>
      </c>
      <c r="F1083" s="1">
        <f t="shared" si="164"/>
        <v>40.15265737279517</v>
      </c>
      <c r="G1083" s="3">
        <f t="shared" si="162"/>
        <v>-0.09319121241313155</v>
      </c>
      <c r="H1083" s="4">
        <f t="shared" si="170"/>
        <v>5.324086168029292</v>
      </c>
      <c r="I1083" s="3">
        <f t="shared" si="165"/>
        <v>268.96156659778615</v>
      </c>
      <c r="J1083" s="12">
        <f t="shared" si="171"/>
        <v>59.903759853750046</v>
      </c>
    </row>
    <row r="1084" spans="1:10" ht="12.75">
      <c r="A1084" s="9">
        <f t="shared" si="163"/>
        <v>265.5</v>
      </c>
      <c r="B1084" s="1">
        <f t="shared" si="166"/>
        <v>0.6247058823529412</v>
      </c>
      <c r="C1084" s="1">
        <f t="shared" si="167"/>
        <v>0.04718354280046261</v>
      </c>
      <c r="D1084" s="1">
        <f t="shared" si="168"/>
        <v>20.05300569019661</v>
      </c>
      <c r="E1084" s="1">
        <f t="shared" si="169"/>
        <v>-20.05300569019661</v>
      </c>
      <c r="F1084" s="1">
        <f t="shared" si="164"/>
        <v>40.10601138039322</v>
      </c>
      <c r="G1084" s="3">
        <f t="shared" si="162"/>
        <v>-0.09329198480389778</v>
      </c>
      <c r="H1084" s="4">
        <f t="shared" si="170"/>
        <v>5.329810235687294</v>
      </c>
      <c r="I1084" s="3">
        <f t="shared" si="165"/>
        <v>269.2155454920601</v>
      </c>
      <c r="J1084" s="12">
        <f t="shared" si="171"/>
        <v>59.88006585908721</v>
      </c>
    </row>
    <row r="1085" spans="1:10" ht="12.75">
      <c r="A1085" s="9">
        <f t="shared" si="163"/>
        <v>265.75</v>
      </c>
      <c r="B1085" s="1">
        <f t="shared" si="166"/>
        <v>0.6252941176470588</v>
      </c>
      <c r="C1085" s="1">
        <f t="shared" si="167"/>
        <v>0.0471286059567176</v>
      </c>
      <c r="D1085" s="1">
        <f t="shared" si="168"/>
        <v>20.02965753160498</v>
      </c>
      <c r="E1085" s="1">
        <f t="shared" si="169"/>
        <v>-20.02965753160498</v>
      </c>
      <c r="F1085" s="1">
        <f t="shared" si="164"/>
        <v>40.05931506320996</v>
      </c>
      <c r="G1085" s="3">
        <f t="shared" si="162"/>
        <v>-0.09339263436652345</v>
      </c>
      <c r="H1085" s="4">
        <f t="shared" si="170"/>
        <v>5.335527219966</v>
      </c>
      <c r="I1085" s="3">
        <f t="shared" si="165"/>
        <v>269.4695194255445</v>
      </c>
      <c r="J1085" s="12">
        <f t="shared" si="171"/>
        <v>59.85634676436693</v>
      </c>
    </row>
    <row r="1086" spans="1:10" ht="12.75">
      <c r="A1086" s="9">
        <f t="shared" si="163"/>
        <v>266</v>
      </c>
      <c r="B1086" s="1">
        <f t="shared" si="166"/>
        <v>0.6258823529411764</v>
      </c>
      <c r="C1086" s="1">
        <f t="shared" si="167"/>
        <v>0.04707360997929736</v>
      </c>
      <c r="D1086" s="1">
        <f t="shared" si="168"/>
        <v>20.006284241201378</v>
      </c>
      <c r="E1086" s="1">
        <f t="shared" si="169"/>
        <v>-20.006284241201378</v>
      </c>
      <c r="F1086" s="1">
        <f t="shared" si="164"/>
        <v>40.012568482402756</v>
      </c>
      <c r="G1086" s="3">
        <f t="shared" si="162"/>
        <v>-0.09349316161440413</v>
      </c>
      <c r="H1086" s="4">
        <f t="shared" si="170"/>
        <v>5.341237150304932</v>
      </c>
      <c r="I1086" s="3">
        <f t="shared" si="165"/>
        <v>269.72348841880086</v>
      </c>
      <c r="J1086" s="12">
        <f t="shared" si="171"/>
        <v>59.83260259973228</v>
      </c>
    </row>
    <row r="1087" spans="1:10" ht="12.75">
      <c r="A1087" s="9">
        <f t="shared" si="163"/>
        <v>266.25</v>
      </c>
      <c r="B1087" s="1">
        <f t="shared" si="166"/>
        <v>0.6264705882352941</v>
      </c>
      <c r="C1087" s="1">
        <f t="shared" si="167"/>
        <v>0.04701855493985018</v>
      </c>
      <c r="D1087" s="1">
        <f t="shared" si="168"/>
        <v>19.982885849436325</v>
      </c>
      <c r="E1087" s="1">
        <f t="shared" si="169"/>
        <v>-19.982885849436325</v>
      </c>
      <c r="F1087" s="1">
        <f t="shared" si="164"/>
        <v>39.96577169887265</v>
      </c>
      <c r="G1087" s="3">
        <f aca="true" t="shared" si="172" ref="G1087:G1150">(D1087-D1086)/(A1087-A1086)</f>
        <v>-0.0935935670602106</v>
      </c>
      <c r="H1087" s="4">
        <f t="shared" si="170"/>
        <v>5.34694005610062</v>
      </c>
      <c r="I1087" s="3">
        <f t="shared" si="165"/>
        <v>269.97745249236004</v>
      </c>
      <c r="J1087" s="12">
        <f t="shared" si="171"/>
        <v>59.80883339519096</v>
      </c>
    </row>
    <row r="1088" spans="1:10" ht="12.75">
      <c r="A1088" s="9">
        <f t="shared" si="163"/>
        <v>266.5</v>
      </c>
      <c r="B1088" s="1">
        <f t="shared" si="166"/>
        <v>0.6270588235294118</v>
      </c>
      <c r="C1088" s="1">
        <f t="shared" si="167"/>
        <v>0.04696344090972303</v>
      </c>
      <c r="D1088" s="1">
        <f t="shared" si="168"/>
        <v>19.959462386632286</v>
      </c>
      <c r="E1088" s="1">
        <f t="shared" si="169"/>
        <v>-19.959462386632286</v>
      </c>
      <c r="F1088" s="1">
        <f t="shared" si="164"/>
        <v>39.91892477326457</v>
      </c>
      <c r="G1088" s="3">
        <f t="shared" si="172"/>
        <v>-0.09369385121615892</v>
      </c>
      <c r="H1088" s="4">
        <f t="shared" si="170"/>
        <v>5.352635966721946</v>
      </c>
      <c r="I1088" s="3">
        <f t="shared" si="165"/>
        <v>270.2314116667331</v>
      </c>
      <c r="J1088" s="12">
        <f t="shared" si="171"/>
        <v>59.78503918061442</v>
      </c>
    </row>
    <row r="1089" spans="1:10" ht="12.75">
      <c r="A1089" s="9">
        <f t="shared" si="163"/>
        <v>266.75</v>
      </c>
      <c r="B1089" s="1">
        <f t="shared" si="166"/>
        <v>0.6276470588235294</v>
      </c>
      <c r="C1089" s="1">
        <f t="shared" si="167"/>
        <v>0.04690826795996203</v>
      </c>
      <c r="D1089" s="1">
        <f t="shared" si="168"/>
        <v>19.93601388298386</v>
      </c>
      <c r="E1089" s="1">
        <f t="shared" si="169"/>
        <v>-19.93601388298386</v>
      </c>
      <c r="F1089" s="1">
        <f t="shared" si="164"/>
        <v>39.87202776596772</v>
      </c>
      <c r="G1089" s="3">
        <f t="shared" si="172"/>
        <v>-0.09379401459369774</v>
      </c>
      <c r="H1089" s="4">
        <f t="shared" si="170"/>
        <v>5.358324911492381</v>
      </c>
      <c r="I1089" s="3">
        <f t="shared" si="165"/>
        <v>270.4853659623989</v>
      </c>
      <c r="J1089" s="12">
        <f t="shared" si="171"/>
        <v>59.76121998573933</v>
      </c>
    </row>
    <row r="1090" spans="1:10" ht="12.75">
      <c r="A1090" s="9">
        <f t="shared" si="163"/>
        <v>267</v>
      </c>
      <c r="B1090" s="1">
        <f t="shared" si="166"/>
        <v>0.6282352941176471</v>
      </c>
      <c r="C1090" s="1">
        <f t="shared" si="167"/>
        <v>0.04685303616131265</v>
      </c>
      <c r="D1090" s="1">
        <f t="shared" si="168"/>
        <v>19.912540368557877</v>
      </c>
      <c r="E1090" s="1">
        <f t="shared" si="169"/>
        <v>-19.912540368557877</v>
      </c>
      <c r="F1090" s="1">
        <f t="shared" si="164"/>
        <v>39.825080737115755</v>
      </c>
      <c r="G1090" s="3">
        <f t="shared" si="172"/>
        <v>-0.09389405770393466</v>
      </c>
      <c r="H1090" s="4">
        <f t="shared" si="170"/>
        <v>5.364006919714206</v>
      </c>
      <c r="I1090" s="3">
        <f t="shared" si="165"/>
        <v>270.7393153998209</v>
      </c>
      <c r="J1090" s="12">
        <f t="shared" si="171"/>
        <v>59.737375840166074</v>
      </c>
    </row>
    <row r="1091" spans="1:10" ht="12.75">
      <c r="A1091" s="9">
        <f aca="true" t="shared" si="173" ref="A1091:A1154">A1090+0.25</f>
        <v>267.25</v>
      </c>
      <c r="B1091" s="1">
        <f t="shared" si="166"/>
        <v>0.6288235294117647</v>
      </c>
      <c r="C1091" s="1">
        <f t="shared" si="167"/>
        <v>0.04679774558422036</v>
      </c>
      <c r="D1091" s="1">
        <f t="shared" si="168"/>
        <v>19.889041873293653</v>
      </c>
      <c r="E1091" s="1">
        <f t="shared" si="169"/>
        <v>-19.889041873293653</v>
      </c>
      <c r="F1091" s="1">
        <f aca="true" t="shared" si="174" ref="F1091:F1154">D1091*2</f>
        <v>39.778083746587306</v>
      </c>
      <c r="G1091" s="3">
        <f t="shared" si="172"/>
        <v>-0.09399398105689727</v>
      </c>
      <c r="H1091" s="4">
        <f t="shared" si="170"/>
        <v>5.369682020626541</v>
      </c>
      <c r="I1091" s="3">
        <f aca="true" t="shared" si="175" ref="I1091:I1154">SIN(RADIANS(H1091))*offset+A1091</f>
        <v>270.99325999941806</v>
      </c>
      <c r="J1091" s="12">
        <f t="shared" si="171"/>
        <v>59.71350677336176</v>
      </c>
    </row>
    <row r="1092" spans="1:10" ht="12.75">
      <c r="A1092" s="9">
        <f t="shared" si="173"/>
        <v>267.5</v>
      </c>
      <c r="B1092" s="1">
        <f t="shared" si="166"/>
        <v>0.6294117647058823</v>
      </c>
      <c r="C1092" s="1">
        <f t="shared" si="167"/>
        <v>0.046742396298830806</v>
      </c>
      <c r="D1092" s="1">
        <f t="shared" si="168"/>
        <v>19.865518427003092</v>
      </c>
      <c r="E1092" s="1">
        <f t="shared" si="169"/>
        <v>-19.865518427003092</v>
      </c>
      <c r="F1092" s="1">
        <f t="shared" si="174"/>
        <v>39.731036854006184</v>
      </c>
      <c r="G1092" s="3">
        <f t="shared" si="172"/>
        <v>-0.09409378516224365</v>
      </c>
      <c r="H1092" s="4">
        <f t="shared" si="170"/>
        <v>5.375350243445705</v>
      </c>
      <c r="I1092" s="3">
        <f t="shared" si="175"/>
        <v>271.2471997815929</v>
      </c>
      <c r="J1092" s="12">
        <f t="shared" si="171"/>
        <v>59.68961281465779</v>
      </c>
    </row>
    <row r="1093" spans="1:10" ht="12.75">
      <c r="A1093" s="9">
        <f t="shared" si="173"/>
        <v>267.75</v>
      </c>
      <c r="B1093" s="1">
        <f t="shared" si="166"/>
        <v>0.63</v>
      </c>
      <c r="C1093" s="1">
        <f t="shared" si="167"/>
        <v>0.046686988374989996</v>
      </c>
      <c r="D1093" s="1">
        <f t="shared" si="168"/>
        <v>19.841970059370748</v>
      </c>
      <c r="E1093" s="1">
        <f t="shared" si="169"/>
        <v>-19.841970059370748</v>
      </c>
      <c r="F1093" s="1">
        <f t="shared" si="174"/>
        <v>39.683940118741496</v>
      </c>
      <c r="G1093" s="3">
        <f t="shared" si="172"/>
        <v>-0.0941934705293761</v>
      </c>
      <c r="H1093" s="4">
        <f t="shared" si="170"/>
        <v>5.3810116173716676</v>
      </c>
      <c r="I1093" s="3">
        <f t="shared" si="175"/>
        <v>271.5011347667358</v>
      </c>
      <c r="J1093" s="12">
        <f t="shared" si="171"/>
        <v>59.66569399324948</v>
      </c>
    </row>
    <row r="1094" spans="1:10" ht="12.75">
      <c r="A1094" s="9">
        <f t="shared" si="173"/>
        <v>268</v>
      </c>
      <c r="B1094" s="1">
        <f t="shared" si="166"/>
        <v>0.6305882352941177</v>
      </c>
      <c r="C1094" s="1">
        <f t="shared" si="167"/>
        <v>0.04663152188224508</v>
      </c>
      <c r="D1094" s="1">
        <f t="shared" si="168"/>
        <v>19.818396799954158</v>
      </c>
      <c r="E1094" s="1">
        <f t="shared" si="169"/>
        <v>-19.818396799954158</v>
      </c>
      <c r="F1094" s="1">
        <f t="shared" si="174"/>
        <v>39.636793599908316</v>
      </c>
      <c r="G1094" s="3">
        <f t="shared" si="172"/>
        <v>-0.0942930376663611</v>
      </c>
      <c r="H1094" s="4">
        <f t="shared" si="170"/>
        <v>5.386666171526722</v>
      </c>
      <c r="I1094" s="3">
        <f t="shared" si="175"/>
        <v>271.7550649751827</v>
      </c>
      <c r="J1094" s="12">
        <f t="shared" si="171"/>
        <v>59.64175033820048</v>
      </c>
    </row>
    <row r="1095" spans="1:10" ht="12.75">
      <c r="A1095" s="9">
        <f t="shared" si="173"/>
        <v>268.25</v>
      </c>
      <c r="B1095" s="1">
        <f t="shared" si="166"/>
        <v>0.6311764705882353</v>
      </c>
      <c r="C1095" s="1">
        <f t="shared" si="167"/>
        <v>0.046575996889844345</v>
      </c>
      <c r="D1095" s="1">
        <f t="shared" si="168"/>
        <v>19.794798678183845</v>
      </c>
      <c r="E1095" s="1">
        <f t="shared" si="169"/>
        <v>-19.794798678183845</v>
      </c>
      <c r="F1095" s="1">
        <f t="shared" si="174"/>
        <v>39.58959735636769</v>
      </c>
      <c r="G1095" s="3">
        <f t="shared" si="172"/>
        <v>-0.09439248708125092</v>
      </c>
      <c r="H1095" s="4">
        <f t="shared" si="170"/>
        <v>5.3923139350305345</v>
      </c>
      <c r="I1095" s="3">
        <f t="shared" si="175"/>
        <v>272.00899042726684</v>
      </c>
      <c r="J1095" s="12">
        <f t="shared" si="171"/>
        <v>59.617781878437896</v>
      </c>
    </row>
    <row r="1096" spans="1:10" ht="12.75">
      <c r="A1096" s="9">
        <f t="shared" si="173"/>
        <v>268.5</v>
      </c>
      <c r="B1096" s="1">
        <f t="shared" si="166"/>
        <v>0.6317647058823529</v>
      </c>
      <c r="C1096" s="1">
        <f t="shared" si="167"/>
        <v>0.04652041346673781</v>
      </c>
      <c r="D1096" s="1">
        <f t="shared" si="168"/>
        <v>19.77117572336357</v>
      </c>
      <c r="E1096" s="1">
        <f t="shared" si="169"/>
        <v>-19.77117572336357</v>
      </c>
      <c r="F1096" s="1">
        <f t="shared" si="174"/>
        <v>39.54235144672714</v>
      </c>
      <c r="G1096" s="3">
        <f t="shared" si="172"/>
        <v>-0.09449181928110306</v>
      </c>
      <c r="H1096" s="4">
        <f t="shared" si="170"/>
        <v>5.397954936944469</v>
      </c>
      <c r="I1096" s="3">
        <f t="shared" si="175"/>
        <v>272.2629111432806</v>
      </c>
      <c r="J1096" s="12">
        <f t="shared" si="171"/>
        <v>59.593788642756174</v>
      </c>
    </row>
    <row r="1097" spans="1:10" ht="12.75">
      <c r="A1097" s="9">
        <f t="shared" si="173"/>
        <v>268.75</v>
      </c>
      <c r="B1097" s="1">
        <f t="shared" si="166"/>
        <v>0.6323529411764706</v>
      </c>
      <c r="C1097" s="1">
        <f t="shared" si="167"/>
        <v>0.04646477168157739</v>
      </c>
      <c r="D1097" s="1">
        <f t="shared" si="168"/>
        <v>19.74752796467039</v>
      </c>
      <c r="E1097" s="1">
        <f t="shared" si="169"/>
        <v>-19.74752796467039</v>
      </c>
      <c r="F1097" s="1">
        <f t="shared" si="174"/>
        <v>39.49505592934078</v>
      </c>
      <c r="G1097" s="3">
        <f t="shared" si="172"/>
        <v>-0.09459103477271924</v>
      </c>
      <c r="H1097" s="4">
        <f t="shared" si="170"/>
        <v>5.403589206313547</v>
      </c>
      <c r="I1097" s="3">
        <f t="shared" si="175"/>
        <v>272.51682714350403</v>
      </c>
      <c r="J1097" s="12">
        <f t="shared" si="171"/>
        <v>59.56977065981453</v>
      </c>
    </row>
    <row r="1098" spans="1:10" ht="12.75">
      <c r="A1098" s="9">
        <f t="shared" si="173"/>
        <v>269</v>
      </c>
      <c r="B1098" s="1">
        <f t="shared" si="166"/>
        <v>0.6329411764705882</v>
      </c>
      <c r="C1098" s="1">
        <f t="shared" si="167"/>
        <v>0.04640907160271737</v>
      </c>
      <c r="D1098" s="1">
        <f t="shared" si="168"/>
        <v>19.723855431154885</v>
      </c>
      <c r="E1098" s="1">
        <f t="shared" si="169"/>
        <v>-19.723855431154885</v>
      </c>
      <c r="F1098" s="1">
        <f t="shared" si="174"/>
        <v>39.44771086230977</v>
      </c>
      <c r="G1098" s="3">
        <f t="shared" si="172"/>
        <v>-0.09469013406202009</v>
      </c>
      <c r="H1098" s="4">
        <f t="shared" si="170"/>
        <v>5.409216772130942</v>
      </c>
      <c r="I1098" s="3">
        <f t="shared" si="175"/>
        <v>272.77073844818085</v>
      </c>
      <c r="J1098" s="12">
        <f t="shared" si="171"/>
        <v>59.54572795813948</v>
      </c>
    </row>
    <row r="1099" spans="1:10" ht="12.75">
      <c r="A1099" s="9">
        <f t="shared" si="173"/>
        <v>269.25</v>
      </c>
      <c r="B1099" s="1">
        <f t="shared" si="166"/>
        <v>0.6335294117647059</v>
      </c>
      <c r="C1099" s="1">
        <f t="shared" si="167"/>
        <v>0.0463533132982147</v>
      </c>
      <c r="D1099" s="1">
        <f t="shared" si="168"/>
        <v>19.70015815174125</v>
      </c>
      <c r="E1099" s="1">
        <f t="shared" si="169"/>
        <v>-19.70015815174125</v>
      </c>
      <c r="F1099" s="1">
        <f t="shared" si="174"/>
        <v>39.4003163034825</v>
      </c>
      <c r="G1099" s="3">
        <f t="shared" si="172"/>
        <v>-0.09478911765454257</v>
      </c>
      <c r="H1099" s="4">
        <f t="shared" si="170"/>
        <v>5.414837663366231</v>
      </c>
      <c r="I1099" s="3">
        <f t="shared" si="175"/>
        <v>273.0246450775375</v>
      </c>
      <c r="J1099" s="12">
        <f t="shared" si="171"/>
        <v>59.52166056612313</v>
      </c>
    </row>
    <row r="1100" spans="1:10" ht="12.75">
      <c r="A1100" s="9">
        <f t="shared" si="173"/>
        <v>269.5</v>
      </c>
      <c r="B1100" s="1">
        <f t="shared" si="166"/>
        <v>0.6341176470588236</v>
      </c>
      <c r="C1100" s="1">
        <f t="shared" si="167"/>
        <v>0.04629749683582946</v>
      </c>
      <c r="D1100" s="1">
        <f t="shared" si="168"/>
        <v>19.67643615522752</v>
      </c>
      <c r="E1100" s="1">
        <f t="shared" si="169"/>
        <v>-19.67643615522752</v>
      </c>
      <c r="F1100" s="1">
        <f t="shared" si="174"/>
        <v>39.35287231045504</v>
      </c>
      <c r="G1100" s="3">
        <f t="shared" si="172"/>
        <v>-0.09488798605491411</v>
      </c>
      <c r="H1100" s="4">
        <f t="shared" si="170"/>
        <v>5.420451908935529</v>
      </c>
      <c r="I1100" s="3">
        <f t="shared" si="175"/>
        <v>273.2785470517627</v>
      </c>
      <c r="J1100" s="12">
        <f t="shared" si="171"/>
        <v>59.4975685120254</v>
      </c>
    </row>
    <row r="1101" spans="1:10" ht="12.75">
      <c r="A1101" s="9">
        <f t="shared" si="173"/>
        <v>269.75</v>
      </c>
      <c r="B1101" s="1">
        <f t="shared" si="166"/>
        <v>0.6347058823529412</v>
      </c>
      <c r="C1101" s="1">
        <f t="shared" si="167"/>
        <v>0.046241622283024926</v>
      </c>
      <c r="D1101" s="1">
        <f t="shared" si="168"/>
        <v>19.652689470285594</v>
      </c>
      <c r="E1101" s="1">
        <f t="shared" si="169"/>
        <v>-19.652689470285594</v>
      </c>
      <c r="F1101" s="1">
        <f t="shared" si="174"/>
        <v>39.30537894057119</v>
      </c>
      <c r="G1101" s="3">
        <f t="shared" si="172"/>
        <v>-0.09498673976770533</v>
      </c>
      <c r="H1101" s="4">
        <f t="shared" si="170"/>
        <v>5.4260595377499214</v>
      </c>
      <c r="I1101" s="3">
        <f t="shared" si="175"/>
        <v>273.53244439104117</v>
      </c>
      <c r="J1101" s="12">
        <f t="shared" si="171"/>
        <v>59.473451823970905</v>
      </c>
    </row>
    <row r="1102" spans="1:10" ht="12.75">
      <c r="A1102" s="9">
        <f t="shared" si="173"/>
        <v>270</v>
      </c>
      <c r="B1102" s="1">
        <f t="shared" si="166"/>
        <v>0.6352941176470588</v>
      </c>
      <c r="C1102" s="1">
        <f t="shared" si="167"/>
        <v>0.046185689706968354</v>
      </c>
      <c r="D1102" s="1">
        <f t="shared" si="168"/>
        <v>19.62891812546155</v>
      </c>
      <c r="E1102" s="1">
        <f t="shared" si="169"/>
        <v>-19.62891812546155</v>
      </c>
      <c r="F1102" s="1">
        <f t="shared" si="174"/>
        <v>39.2578362509231</v>
      </c>
      <c r="G1102" s="3">
        <f t="shared" si="172"/>
        <v>-0.09508537929617944</v>
      </c>
      <c r="H1102" s="4">
        <f t="shared" si="170"/>
        <v>5.431660578644441</v>
      </c>
      <c r="I1102" s="3">
        <f t="shared" si="175"/>
        <v>273.78633711550384</v>
      </c>
      <c r="J1102" s="12">
        <f t="shared" si="171"/>
        <v>59.449310529953976</v>
      </c>
    </row>
    <row r="1103" spans="1:10" ht="12.75">
      <c r="A1103" s="9">
        <f t="shared" si="173"/>
        <v>270.25</v>
      </c>
      <c r="B1103" s="1">
        <f t="shared" si="166"/>
        <v>0.6358823529411765</v>
      </c>
      <c r="C1103" s="1">
        <f t="shared" si="167"/>
        <v>0.04612969917453087</v>
      </c>
      <c r="D1103" s="1">
        <f t="shared" si="168"/>
        <v>19.60512214917562</v>
      </c>
      <c r="E1103" s="1">
        <f t="shared" si="169"/>
        <v>-19.60512214917562</v>
      </c>
      <c r="F1103" s="1">
        <f t="shared" si="174"/>
        <v>39.21024429835124</v>
      </c>
      <c r="G1103" s="3">
        <f t="shared" si="172"/>
        <v>-0.09518390514371333</v>
      </c>
      <c r="H1103" s="4">
        <f t="shared" si="170"/>
        <v>5.437255060458769</v>
      </c>
      <c r="I1103" s="3">
        <f t="shared" si="175"/>
        <v>274.0402252452846</v>
      </c>
      <c r="J1103" s="12">
        <f t="shared" si="171"/>
        <v>59.425144657833336</v>
      </c>
    </row>
    <row r="1104" spans="1:10" ht="12.75">
      <c r="A1104" s="9">
        <f t="shared" si="173"/>
        <v>270.5</v>
      </c>
      <c r="B1104" s="1">
        <f t="shared" si="166"/>
        <v>0.6364705882352941</v>
      </c>
      <c r="C1104" s="1">
        <f t="shared" si="167"/>
        <v>0.04607365075228815</v>
      </c>
      <c r="D1104" s="1">
        <f t="shared" si="168"/>
        <v>19.581301569722463</v>
      </c>
      <c r="E1104" s="1">
        <f t="shared" si="169"/>
        <v>-19.581301569722463</v>
      </c>
      <c r="F1104" s="1">
        <f t="shared" si="174"/>
        <v>39.162603139444926</v>
      </c>
      <c r="G1104" s="3">
        <f t="shared" si="172"/>
        <v>-0.0952823178126323</v>
      </c>
      <c r="H1104" s="4">
        <f t="shared" si="170"/>
        <v>5.442843011971072</v>
      </c>
      <c r="I1104" s="3">
        <f t="shared" si="175"/>
        <v>274.2941088004737</v>
      </c>
      <c r="J1104" s="12">
        <f t="shared" si="171"/>
        <v>59.40095423533681</v>
      </c>
    </row>
    <row r="1105" spans="1:10" ht="12.75">
      <c r="A1105" s="9">
        <f t="shared" si="173"/>
        <v>270.75</v>
      </c>
      <c r="B1105" s="1">
        <f t="shared" si="166"/>
        <v>0.6370588235294118</v>
      </c>
      <c r="C1105" s="1">
        <f t="shared" si="167"/>
        <v>0.046017544506520514</v>
      </c>
      <c r="D1105" s="1">
        <f t="shared" si="168"/>
        <v>19.55745641527122</v>
      </c>
      <c r="E1105" s="1">
        <f t="shared" si="169"/>
        <v>-19.55745641527122</v>
      </c>
      <c r="F1105" s="1">
        <f t="shared" si="174"/>
        <v>39.11491283054244</v>
      </c>
      <c r="G1105" s="3">
        <f t="shared" si="172"/>
        <v>-0.09538061780497742</v>
      </c>
      <c r="H1105" s="4">
        <f t="shared" si="170"/>
        <v>5.448424461941572</v>
      </c>
      <c r="I1105" s="3">
        <f t="shared" si="175"/>
        <v>274.5479878011484</v>
      </c>
      <c r="J1105" s="12">
        <f t="shared" si="171"/>
        <v>59.37673929005851</v>
      </c>
    </row>
    <row r="1106" spans="1:10" ht="12.75">
      <c r="A1106" s="9">
        <f t="shared" si="173"/>
        <v>271</v>
      </c>
      <c r="B1106" s="1">
        <f t="shared" si="166"/>
        <v>0.6376470588235295</v>
      </c>
      <c r="C1106" s="1">
        <f t="shared" si="167"/>
        <v>0.04596138050321359</v>
      </c>
      <c r="D1106" s="1">
        <f t="shared" si="168"/>
        <v>19.533586713865777</v>
      </c>
      <c r="E1106" s="1">
        <f t="shared" si="169"/>
        <v>-19.533586713865777</v>
      </c>
      <c r="F1106" s="1">
        <f t="shared" si="174"/>
        <v>39.067173427731554</v>
      </c>
      <c r="G1106" s="3">
        <f t="shared" si="172"/>
        <v>-0.09547880562176658</v>
      </c>
      <c r="H1106" s="4">
        <f t="shared" si="170"/>
        <v>5.453999439070591</v>
      </c>
      <c r="I1106" s="3">
        <f t="shared" si="175"/>
        <v>274.8018622673436</v>
      </c>
      <c r="J1106" s="12">
        <f t="shared" si="171"/>
        <v>59.35249984946189</v>
      </c>
    </row>
    <row r="1107" spans="1:10" ht="12.75">
      <c r="A1107" s="9">
        <f t="shared" si="173"/>
        <v>271.25</v>
      </c>
      <c r="B1107" s="1">
        <f t="shared" si="166"/>
        <v>0.638235294117647</v>
      </c>
      <c r="C1107" s="1">
        <f t="shared" si="167"/>
        <v>0.04590515880805822</v>
      </c>
      <c r="D1107" s="1">
        <f t="shared" si="168"/>
        <v>19.509692493424744</v>
      </c>
      <c r="E1107" s="1">
        <f t="shared" si="169"/>
        <v>-19.509692493424744</v>
      </c>
      <c r="F1107" s="1">
        <f t="shared" si="174"/>
        <v>39.01938498684949</v>
      </c>
      <c r="G1107" s="3">
        <f t="shared" si="172"/>
        <v>-0.09557688176413137</v>
      </c>
      <c r="H1107" s="4">
        <f t="shared" si="170"/>
        <v>5.459567972063105</v>
      </c>
      <c r="I1107" s="3">
        <f t="shared" si="175"/>
        <v>275.0557322190969</v>
      </c>
      <c r="J1107" s="12">
        <f t="shared" si="171"/>
        <v>59.32823594087555</v>
      </c>
    </row>
    <row r="1108" spans="1:10" ht="12.75">
      <c r="A1108" s="9">
        <f t="shared" si="173"/>
        <v>271.5</v>
      </c>
      <c r="B1108" s="1">
        <f t="shared" si="166"/>
        <v>0.6388235294117647</v>
      </c>
      <c r="C1108" s="1">
        <f t="shared" si="167"/>
        <v>0.04584887948645117</v>
      </c>
      <c r="D1108" s="1">
        <f t="shared" si="168"/>
        <v>19.48577378174175</v>
      </c>
      <c r="E1108" s="1">
        <f t="shared" si="169"/>
        <v>-19.48577378174175</v>
      </c>
      <c r="F1108" s="1">
        <f t="shared" si="174"/>
        <v>38.9715475634835</v>
      </c>
      <c r="G1108" s="3">
        <f t="shared" si="172"/>
        <v>-0.09567484673198123</v>
      </c>
      <c r="H1108" s="4">
        <f t="shared" si="170"/>
        <v>5.465130089552899</v>
      </c>
      <c r="I1108" s="3">
        <f t="shared" si="175"/>
        <v>275.30959767639587</v>
      </c>
      <c r="J1108" s="12">
        <f t="shared" si="171"/>
        <v>59.303947591498506</v>
      </c>
    </row>
    <row r="1109" spans="1:10" ht="12.75">
      <c r="A1109" s="9">
        <f t="shared" si="173"/>
        <v>271.75</v>
      </c>
      <c r="B1109" s="1">
        <f t="shared" si="166"/>
        <v>0.6394117647058823</v>
      </c>
      <c r="C1109" s="1">
        <f t="shared" si="167"/>
        <v>0.04579254260349533</v>
      </c>
      <c r="D1109" s="1">
        <f t="shared" si="168"/>
        <v>19.461830606485513</v>
      </c>
      <c r="E1109" s="1">
        <f t="shared" si="169"/>
        <v>-19.461830606485513</v>
      </c>
      <c r="F1109" s="1">
        <f t="shared" si="174"/>
        <v>38.92366121297103</v>
      </c>
      <c r="G1109" s="3">
        <f t="shared" si="172"/>
        <v>-0.0957727010249414</v>
      </c>
      <c r="H1109" s="4">
        <f t="shared" si="170"/>
        <v>5.4706858201558175</v>
      </c>
      <c r="I1109" s="3">
        <f t="shared" si="175"/>
        <v>275.56345865921475</v>
      </c>
      <c r="J1109" s="12">
        <f t="shared" si="171"/>
        <v>59.279634828396844</v>
      </c>
    </row>
    <row r="1110" spans="1:10" ht="12.75">
      <c r="A1110" s="9">
        <f t="shared" si="173"/>
        <v>272</v>
      </c>
      <c r="B1110" s="1">
        <f aca="true" t="shared" si="176" ref="B1110:B1173">A1110/chord</f>
        <v>0.64</v>
      </c>
      <c r="C1110" s="1">
        <f aca="true" t="shared" si="177" ref="C1110:C1173">(tt/0.2)*(0.2969*SQRT(B1110)-0.126*B1110-0.3516*B1110^2+0.2843*B1110^3-0.1015*B1110^4)</f>
        <v>0.04573614822400001</v>
      </c>
      <c r="D1110" s="1">
        <f aca="true" t="shared" si="178" ref="D1110:D1173">C1110*chord</f>
        <v>19.437862995200003</v>
      </c>
      <c r="E1110" s="1">
        <f aca="true" t="shared" si="179" ref="E1110:E1173">-D1110</f>
        <v>-19.437862995200003</v>
      </c>
      <c r="F1110" s="1">
        <f t="shared" si="174"/>
        <v>38.87572599040001</v>
      </c>
      <c r="G1110" s="3">
        <f t="shared" si="172"/>
        <v>-0.09587044514204024</v>
      </c>
      <c r="H1110" s="4">
        <f aca="true" t="shared" si="180" ref="H1110:H1173">-DEGREES(ATAN(G1110))</f>
        <v>5.476235192452021</v>
      </c>
      <c r="I1110" s="3">
        <f t="shared" si="175"/>
        <v>275.8173151875026</v>
      </c>
      <c r="J1110" s="12">
        <f aca="true" t="shared" si="181" ref="J1110:J1173">COS(RADIANS(H1110))*offset+D1110</f>
        <v>59.25529767850503</v>
      </c>
    </row>
    <row r="1111" spans="1:10" ht="12.75">
      <c r="A1111" s="9">
        <f t="shared" si="173"/>
        <v>272.25</v>
      </c>
      <c r="B1111" s="1">
        <f t="shared" si="176"/>
        <v>0.6405882352941177</v>
      </c>
      <c r="C1111" s="1">
        <f t="shared" si="177"/>
        <v>0.04567969641248129</v>
      </c>
      <c r="D1111" s="1">
        <f t="shared" si="178"/>
        <v>19.413870975304548</v>
      </c>
      <c r="E1111" s="1">
        <f t="shared" si="179"/>
        <v>-19.413870975304548</v>
      </c>
      <c r="F1111" s="1">
        <f t="shared" si="174"/>
        <v>38.827741950609095</v>
      </c>
      <c r="G1111" s="3">
        <f t="shared" si="172"/>
        <v>-0.09596807958182296</v>
      </c>
      <c r="H1111" s="4">
        <f t="shared" si="180"/>
        <v>5.481778234992443</v>
      </c>
      <c r="I1111" s="3">
        <f t="shared" si="175"/>
        <v>276.0711672811873</v>
      </c>
      <c r="J1111" s="12">
        <f t="shared" si="181"/>
        <v>59.23093616862566</v>
      </c>
    </row>
    <row r="1112" spans="1:10" ht="12.75">
      <c r="A1112" s="9">
        <f t="shared" si="173"/>
        <v>272.5</v>
      </c>
      <c r="B1112" s="1">
        <f t="shared" si="176"/>
        <v>0.6411764705882353</v>
      </c>
      <c r="C1112" s="1">
        <f t="shared" si="177"/>
        <v>0.04562318723316241</v>
      </c>
      <c r="D1112" s="1">
        <f t="shared" si="178"/>
        <v>19.389854574094024</v>
      </c>
      <c r="E1112" s="1">
        <f t="shared" si="179"/>
        <v>-19.389854574094024</v>
      </c>
      <c r="F1112" s="1">
        <f t="shared" si="174"/>
        <v>38.77970914818805</v>
      </c>
      <c r="G1112" s="3">
        <f t="shared" si="172"/>
        <v>-0.09606560484209581</v>
      </c>
      <c r="H1112" s="4">
        <f t="shared" si="180"/>
        <v>5.487314976284262</v>
      </c>
      <c r="I1112" s="3">
        <f t="shared" si="175"/>
        <v>276.32501496016584</v>
      </c>
      <c r="J1112" s="12">
        <f t="shared" si="181"/>
        <v>59.20655032543064</v>
      </c>
    </row>
    <row r="1113" spans="1:10" ht="12.75">
      <c r="A1113" s="9">
        <f t="shared" si="173"/>
        <v>272.75</v>
      </c>
      <c r="B1113" s="1">
        <f t="shared" si="176"/>
        <v>0.6417647058823529</v>
      </c>
      <c r="C1113" s="1">
        <f t="shared" si="177"/>
        <v>0.04556662074997412</v>
      </c>
      <c r="D1113" s="1">
        <f t="shared" si="178"/>
        <v>19.365813818739</v>
      </c>
      <c r="E1113" s="1">
        <f t="shared" si="179"/>
        <v>-19.365813818739</v>
      </c>
      <c r="F1113" s="1">
        <f t="shared" si="174"/>
        <v>38.731627637478</v>
      </c>
      <c r="G1113" s="3">
        <f t="shared" si="172"/>
        <v>-0.09616302142009658</v>
      </c>
      <c r="H1113" s="4">
        <f t="shared" si="180"/>
        <v>5.49284544480059</v>
      </c>
      <c r="I1113" s="3">
        <f t="shared" si="175"/>
        <v>276.578858244311</v>
      </c>
      <c r="J1113" s="12">
        <f t="shared" si="181"/>
        <v>59.18214017546071</v>
      </c>
    </row>
    <row r="1114" spans="1:10" ht="12.75">
      <c r="A1114" s="9">
        <f t="shared" si="173"/>
        <v>273</v>
      </c>
      <c r="B1114" s="1">
        <f t="shared" si="176"/>
        <v>0.6423529411764706</v>
      </c>
      <c r="C1114" s="1">
        <f t="shared" si="177"/>
        <v>0.04550999702655485</v>
      </c>
      <c r="D1114" s="1">
        <f t="shared" si="178"/>
        <v>19.341748736285812</v>
      </c>
      <c r="E1114" s="1">
        <f t="shared" si="179"/>
        <v>-19.341748736285812</v>
      </c>
      <c r="F1114" s="1">
        <f t="shared" si="174"/>
        <v>38.683497472571624</v>
      </c>
      <c r="G1114" s="3">
        <f t="shared" si="172"/>
        <v>-0.09626032981275046</v>
      </c>
      <c r="H1114" s="4">
        <f t="shared" si="180"/>
        <v>5.498369668994999</v>
      </c>
      <c r="I1114" s="3">
        <f t="shared" si="175"/>
        <v>276.8326971534811</v>
      </c>
      <c r="J1114" s="12">
        <f t="shared" si="181"/>
        <v>59.15770574512459</v>
      </c>
    </row>
    <row r="1115" spans="1:10" ht="12.75">
      <c r="A1115" s="9">
        <f t="shared" si="173"/>
        <v>273.25</v>
      </c>
      <c r="B1115" s="1">
        <f t="shared" si="176"/>
        <v>0.6429411764705882</v>
      </c>
      <c r="C1115" s="1">
        <f t="shared" si="177"/>
        <v>0.04545331612625124</v>
      </c>
      <c r="D1115" s="1">
        <f t="shared" si="178"/>
        <v>19.317659353656776</v>
      </c>
      <c r="E1115" s="1">
        <f t="shared" si="179"/>
        <v>-19.317659353656776</v>
      </c>
      <c r="F1115" s="1">
        <f t="shared" si="174"/>
        <v>38.63531870731355</v>
      </c>
      <c r="G1115" s="3">
        <f t="shared" si="172"/>
        <v>-0.09635753051614415</v>
      </c>
      <c r="H1115" s="4">
        <f t="shared" si="180"/>
        <v>5.503887677271664</v>
      </c>
      <c r="I1115" s="3">
        <f t="shared" si="175"/>
        <v>277.0865317074998</v>
      </c>
      <c r="J1115" s="12">
        <f t="shared" si="181"/>
        <v>59.13324706070122</v>
      </c>
    </row>
    <row r="1116" spans="1:10" ht="12.75">
      <c r="A1116" s="9">
        <f t="shared" si="173"/>
        <v>273.5</v>
      </c>
      <c r="B1116" s="1">
        <f t="shared" si="176"/>
        <v>0.6435294117647059</v>
      </c>
      <c r="C1116" s="1">
        <f t="shared" si="177"/>
        <v>0.045396578112118294</v>
      </c>
      <c r="D1116" s="1">
        <f t="shared" si="178"/>
        <v>19.293545697650273</v>
      </c>
      <c r="E1116" s="1">
        <f t="shared" si="179"/>
        <v>-19.293545697650273</v>
      </c>
      <c r="F1116" s="1">
        <f t="shared" si="174"/>
        <v>38.58709139530055</v>
      </c>
      <c r="G1116" s="3">
        <f t="shared" si="172"/>
        <v>-0.09645462402600913</v>
      </c>
      <c r="H1116" s="4">
        <f t="shared" si="180"/>
        <v>5.509399498012802</v>
      </c>
      <c r="I1116" s="3">
        <f t="shared" si="175"/>
        <v>277.3403619261745</v>
      </c>
      <c r="J1116" s="12">
        <f t="shared" si="181"/>
        <v>59.10876414833806</v>
      </c>
    </row>
    <row r="1117" spans="1:10" ht="12.75">
      <c r="A1117" s="9">
        <f t="shared" si="173"/>
        <v>273.75</v>
      </c>
      <c r="B1117" s="1">
        <f t="shared" si="176"/>
        <v>0.6441176470588236</v>
      </c>
      <c r="C1117" s="1">
        <f t="shared" si="177"/>
        <v>0.04533978304691988</v>
      </c>
      <c r="D1117" s="1">
        <f t="shared" si="178"/>
        <v>19.26940779494095</v>
      </c>
      <c r="E1117" s="1">
        <f t="shared" si="179"/>
        <v>-19.26940779494095</v>
      </c>
      <c r="F1117" s="1">
        <f t="shared" si="174"/>
        <v>38.5388155898819</v>
      </c>
      <c r="G1117" s="3">
        <f t="shared" si="172"/>
        <v>-0.09655161083729524</v>
      </c>
      <c r="H1117" s="4">
        <f t="shared" si="180"/>
        <v>5.514905159554466</v>
      </c>
      <c r="I1117" s="3">
        <f t="shared" si="175"/>
        <v>277.5941878292803</v>
      </c>
      <c r="J1117" s="12">
        <f t="shared" si="181"/>
        <v>59.0842570340529</v>
      </c>
    </row>
    <row r="1118" spans="1:10" ht="12.75">
      <c r="A1118" s="9">
        <f t="shared" si="173"/>
        <v>274</v>
      </c>
      <c r="B1118" s="1">
        <f t="shared" si="176"/>
        <v>0.6447058823529411</v>
      </c>
      <c r="C1118" s="1">
        <f t="shared" si="177"/>
        <v>0.04528293099312887</v>
      </c>
      <c r="D1118" s="1">
        <f t="shared" si="178"/>
        <v>19.24524567207977</v>
      </c>
      <c r="E1118" s="1">
        <f t="shared" si="179"/>
        <v>-19.24524567207977</v>
      </c>
      <c r="F1118" s="1">
        <f t="shared" si="174"/>
        <v>38.49049134415954</v>
      </c>
      <c r="G1118" s="3">
        <f t="shared" si="172"/>
        <v>-0.09664849144472498</v>
      </c>
      <c r="H1118" s="4">
        <f t="shared" si="180"/>
        <v>5.520404690218016</v>
      </c>
      <c r="I1118" s="3">
        <f t="shared" si="175"/>
        <v>277.84800943658126</v>
      </c>
      <c r="J1118" s="12">
        <f t="shared" si="181"/>
        <v>59.05972574373186</v>
      </c>
    </row>
    <row r="1119" spans="1:10" ht="12.75">
      <c r="A1119" s="9">
        <f t="shared" si="173"/>
        <v>274.25</v>
      </c>
      <c r="B1119" s="1">
        <f t="shared" si="176"/>
        <v>0.6452941176470588</v>
      </c>
      <c r="C1119" s="1">
        <f t="shared" si="177"/>
        <v>0.04522602201292755</v>
      </c>
      <c r="D1119" s="1">
        <f t="shared" si="178"/>
        <v>19.22105935549421</v>
      </c>
      <c r="E1119" s="1">
        <f t="shared" si="179"/>
        <v>-19.22105935549421</v>
      </c>
      <c r="F1119" s="1">
        <f t="shared" si="174"/>
        <v>38.44211871098842</v>
      </c>
      <c r="G1119" s="3">
        <f t="shared" si="172"/>
        <v>-0.09674526634223923</v>
      </c>
      <c r="H1119" s="4">
        <f t="shared" si="180"/>
        <v>5.525898118278647</v>
      </c>
      <c r="I1119" s="3">
        <f t="shared" si="175"/>
        <v>278.10182676780863</v>
      </c>
      <c r="J1119" s="12">
        <f t="shared" si="181"/>
        <v>59.035170303131764</v>
      </c>
    </row>
    <row r="1120" spans="1:10" ht="12.75">
      <c r="A1120" s="9">
        <f t="shared" si="173"/>
        <v>274.5</v>
      </c>
      <c r="B1120" s="1">
        <f t="shared" si="176"/>
        <v>0.6458823529411765</v>
      </c>
      <c r="C1120" s="1">
        <f t="shared" si="177"/>
        <v>0.04516905616820806</v>
      </c>
      <c r="D1120" s="1">
        <f t="shared" si="178"/>
        <v>19.196848871488424</v>
      </c>
      <c r="E1120" s="1">
        <f t="shared" si="179"/>
        <v>-19.196848871488424</v>
      </c>
      <c r="F1120" s="1">
        <f t="shared" si="174"/>
        <v>38.39369774297685</v>
      </c>
      <c r="G1120" s="3">
        <f t="shared" si="172"/>
        <v>-0.0968419360231394</v>
      </c>
      <c r="H1120" s="4">
        <f t="shared" si="180"/>
        <v>5.531385471973473</v>
      </c>
      <c r="I1120" s="3">
        <f t="shared" si="175"/>
        <v>278.35563984266685</v>
      </c>
      <c r="J1120" s="12">
        <f t="shared" si="181"/>
        <v>59.010590737879724</v>
      </c>
    </row>
    <row r="1121" spans="1:10" ht="12.75">
      <c r="A1121" s="9">
        <f t="shared" si="173"/>
        <v>274.75</v>
      </c>
      <c r="B1121" s="1">
        <f t="shared" si="176"/>
        <v>0.6464705882352941</v>
      </c>
      <c r="C1121" s="1">
        <f t="shared" si="177"/>
        <v>0.0451120335205725</v>
      </c>
      <c r="D1121" s="1">
        <f t="shared" si="178"/>
        <v>19.172614246243313</v>
      </c>
      <c r="E1121" s="1">
        <f t="shared" si="179"/>
        <v>-19.172614246243313</v>
      </c>
      <c r="F1121" s="1">
        <f t="shared" si="174"/>
        <v>38.345228492486626</v>
      </c>
      <c r="G1121" s="3">
        <f t="shared" si="172"/>
        <v>-0.09693850098044265</v>
      </c>
      <c r="H1121" s="4">
        <f t="shared" si="180"/>
        <v>5.536866779521682</v>
      </c>
      <c r="I1121" s="3">
        <f t="shared" si="175"/>
        <v>278.60944868084704</v>
      </c>
      <c r="J1121" s="12">
        <f t="shared" si="181"/>
        <v>58.985987073471954</v>
      </c>
    </row>
    <row r="1122" spans="1:10" ht="12.75">
      <c r="A1122" s="9">
        <f t="shared" si="173"/>
        <v>275</v>
      </c>
      <c r="B1122" s="1">
        <f t="shared" si="176"/>
        <v>0.6470588235294118</v>
      </c>
      <c r="C1122" s="1">
        <f t="shared" si="177"/>
        <v>0.04505495413133344</v>
      </c>
      <c r="D1122" s="1">
        <f t="shared" si="178"/>
        <v>19.14835550581671</v>
      </c>
      <c r="E1122" s="1">
        <f t="shared" si="179"/>
        <v>-19.14835550581671</v>
      </c>
      <c r="F1122" s="1">
        <f t="shared" si="174"/>
        <v>38.29671101163342</v>
      </c>
      <c r="G1122" s="3">
        <f t="shared" si="172"/>
        <v>-0.09703496170641301</v>
      </c>
      <c r="H1122" s="4">
        <f t="shared" si="180"/>
        <v>5.542342069097926</v>
      </c>
      <c r="I1122" s="3">
        <f t="shared" si="175"/>
        <v>278.86325330200884</v>
      </c>
      <c r="J1122" s="12">
        <f t="shared" si="181"/>
        <v>58.96135933527572</v>
      </c>
    </row>
    <row r="1123" spans="1:10" ht="12.75">
      <c r="A1123" s="9">
        <f t="shared" si="173"/>
        <v>275.25</v>
      </c>
      <c r="B1123" s="1">
        <f t="shared" si="176"/>
        <v>0.6476470588235295</v>
      </c>
      <c r="C1123" s="1">
        <f t="shared" si="177"/>
        <v>0.044997818061514025</v>
      </c>
      <c r="D1123" s="1">
        <f t="shared" si="178"/>
        <v>19.12407267614346</v>
      </c>
      <c r="E1123" s="1">
        <f t="shared" si="179"/>
        <v>-19.12407267614346</v>
      </c>
      <c r="F1123" s="1">
        <f t="shared" si="174"/>
        <v>38.24814535228692</v>
      </c>
      <c r="G1123" s="3">
        <f t="shared" si="172"/>
        <v>-0.09713131869300184</v>
      </c>
      <c r="H1123" s="4">
        <f t="shared" si="180"/>
        <v>5.547811368857327</v>
      </c>
      <c r="I1123" s="3">
        <f t="shared" si="175"/>
        <v>279.1170537257977</v>
      </c>
      <c r="J1123" s="12">
        <f t="shared" si="181"/>
        <v>58.93670754852781</v>
      </c>
    </row>
    <row r="1124" spans="1:10" ht="12.75">
      <c r="A1124" s="9">
        <f t="shared" si="173"/>
        <v>275.5</v>
      </c>
      <c r="B1124" s="1">
        <f t="shared" si="176"/>
        <v>0.648235294117647</v>
      </c>
      <c r="C1124" s="1">
        <f t="shared" si="177"/>
        <v>0.04494062537184853</v>
      </c>
      <c r="D1124" s="1">
        <f t="shared" si="178"/>
        <v>19.099765783035625</v>
      </c>
      <c r="E1124" s="1">
        <f t="shared" si="179"/>
        <v>-19.099765783035625</v>
      </c>
      <c r="F1124" s="1">
        <f t="shared" si="174"/>
        <v>38.19953156607125</v>
      </c>
      <c r="G1124" s="3">
        <f t="shared" si="172"/>
        <v>-0.09722757243133628</v>
      </c>
      <c r="H1124" s="4">
        <f t="shared" si="180"/>
        <v>5.5532747069064365</v>
      </c>
      <c r="I1124" s="3">
        <f t="shared" si="175"/>
        <v>279.37084997182467</v>
      </c>
      <c r="J1124" s="12">
        <f t="shared" si="181"/>
        <v>58.912031738336694</v>
      </c>
    </row>
    <row r="1125" spans="1:10" ht="12.75">
      <c r="A1125" s="9">
        <f t="shared" si="173"/>
        <v>275.75</v>
      </c>
      <c r="B1125" s="1">
        <f t="shared" si="176"/>
        <v>0.6488235294117647</v>
      </c>
      <c r="C1125" s="1">
        <f t="shared" si="177"/>
        <v>0.044883376122782474</v>
      </c>
      <c r="D1125" s="1">
        <f t="shared" si="178"/>
        <v>19.07543485218255</v>
      </c>
      <c r="E1125" s="1">
        <f t="shared" si="179"/>
        <v>-19.07543485218255</v>
      </c>
      <c r="F1125" s="1">
        <f t="shared" si="174"/>
        <v>38.1508697043651</v>
      </c>
      <c r="G1125" s="3">
        <f t="shared" si="172"/>
        <v>-0.09732372341230189</v>
      </c>
      <c r="H1125" s="4">
        <f t="shared" si="180"/>
        <v>5.558732111336313</v>
      </c>
      <c r="I1125" s="3">
        <f t="shared" si="175"/>
        <v>279.62464205968945</v>
      </c>
      <c r="J1125" s="12">
        <f t="shared" si="181"/>
        <v>58.88733192968044</v>
      </c>
    </row>
    <row r="1126" spans="1:10" ht="12.75">
      <c r="A1126" s="9">
        <f t="shared" si="173"/>
        <v>276</v>
      </c>
      <c r="B1126" s="1">
        <f t="shared" si="176"/>
        <v>0.6494117647058824</v>
      </c>
      <c r="C1126" s="1">
        <f t="shared" si="177"/>
        <v>0.0448260703744731</v>
      </c>
      <c r="D1126" s="1">
        <f t="shared" si="178"/>
        <v>19.051079909151067</v>
      </c>
      <c r="E1126" s="1">
        <f t="shared" si="179"/>
        <v>-19.051079909151067</v>
      </c>
      <c r="F1126" s="1">
        <f t="shared" si="174"/>
        <v>38.102159818302134</v>
      </c>
      <c r="G1126" s="3">
        <f t="shared" si="172"/>
        <v>-0.09741977212593156</v>
      </c>
      <c r="H1126" s="4">
        <f t="shared" si="180"/>
        <v>5.564183610187836</v>
      </c>
      <c r="I1126" s="3">
        <f t="shared" si="175"/>
        <v>279.87843000895623</v>
      </c>
      <c r="J1126" s="12">
        <f t="shared" si="181"/>
        <v>58.86260814740925</v>
      </c>
    </row>
    <row r="1127" spans="1:10" ht="12.75">
      <c r="A1127" s="9">
        <f t="shared" si="173"/>
        <v>276.25</v>
      </c>
      <c r="B1127" s="1">
        <f t="shared" si="176"/>
        <v>0.65</v>
      </c>
      <c r="C1127" s="1">
        <f t="shared" si="177"/>
        <v>0.044768708186789574</v>
      </c>
      <c r="D1127" s="1">
        <f t="shared" si="178"/>
        <v>19.02670097938557</v>
      </c>
      <c r="E1127" s="1">
        <f t="shared" si="179"/>
        <v>-19.02670097938557</v>
      </c>
      <c r="F1127" s="1">
        <f t="shared" si="174"/>
        <v>38.05340195877114</v>
      </c>
      <c r="G1127" s="3">
        <f t="shared" si="172"/>
        <v>-0.0975157190619882</v>
      </c>
      <c r="H1127" s="4">
        <f t="shared" si="180"/>
        <v>5.569629231484783</v>
      </c>
      <c r="I1127" s="3">
        <f t="shared" si="175"/>
        <v>280.13221383917664</v>
      </c>
      <c r="J1127" s="12">
        <f t="shared" si="181"/>
        <v>58.83786041624329</v>
      </c>
    </row>
    <row r="1128" spans="1:10" ht="12.75">
      <c r="A1128" s="9">
        <f t="shared" si="173"/>
        <v>276.5</v>
      </c>
      <c r="B1128" s="1">
        <f t="shared" si="176"/>
        <v>0.6505882352941177</v>
      </c>
      <c r="C1128" s="1">
        <f t="shared" si="177"/>
        <v>0.0447112896193133</v>
      </c>
      <c r="D1128" s="1">
        <f t="shared" si="178"/>
        <v>19.002298088208153</v>
      </c>
      <c r="E1128" s="1">
        <f t="shared" si="179"/>
        <v>-19.002298088208153</v>
      </c>
      <c r="F1128" s="1">
        <f t="shared" si="174"/>
        <v>38.00459617641631</v>
      </c>
      <c r="G1128" s="3">
        <f t="shared" si="172"/>
        <v>-0.09761156470966625</v>
      </c>
      <c r="H1128" s="4">
        <f t="shared" si="180"/>
        <v>5.575069003216886</v>
      </c>
      <c r="I1128" s="3">
        <f t="shared" si="175"/>
        <v>280.38599356987817</v>
      </c>
      <c r="J1128" s="12">
        <f t="shared" si="181"/>
        <v>58.81308876077412</v>
      </c>
    </row>
    <row r="1129" spans="1:10" ht="12.75">
      <c r="A1129" s="9">
        <f t="shared" si="173"/>
        <v>276.75</v>
      </c>
      <c r="B1129" s="1">
        <f t="shared" si="176"/>
        <v>0.6511764705882352</v>
      </c>
      <c r="C1129" s="1">
        <f t="shared" si="177"/>
        <v>0.04465381473133834</v>
      </c>
      <c r="D1129" s="1">
        <f t="shared" si="178"/>
        <v>18.977871260818794</v>
      </c>
      <c r="E1129" s="1">
        <f t="shared" si="179"/>
        <v>-18.977871260818794</v>
      </c>
      <c r="F1129" s="1">
        <f t="shared" si="174"/>
        <v>37.95574252163759</v>
      </c>
      <c r="G1129" s="3">
        <f t="shared" si="172"/>
        <v>-0.09770730955743545</v>
      </c>
      <c r="H1129" s="4">
        <f t="shared" si="180"/>
        <v>5.580502953330966</v>
      </c>
      <c r="I1129" s="3">
        <f t="shared" si="175"/>
        <v>280.6397692205577</v>
      </c>
      <c r="J1129" s="12">
        <f t="shared" si="181"/>
        <v>58.78829320546542</v>
      </c>
    </row>
    <row r="1130" spans="1:10" ht="12.75">
      <c r="A1130" s="9">
        <f t="shared" si="173"/>
        <v>277</v>
      </c>
      <c r="B1130" s="1">
        <f t="shared" si="176"/>
        <v>0.6517647058823529</v>
      </c>
      <c r="C1130" s="1">
        <f t="shared" si="177"/>
        <v>0.04459628358187156</v>
      </c>
      <c r="D1130" s="1">
        <f t="shared" si="178"/>
        <v>18.953420522295414</v>
      </c>
      <c r="E1130" s="1">
        <f t="shared" si="179"/>
        <v>-18.953420522295414</v>
      </c>
      <c r="F1130" s="1">
        <f t="shared" si="174"/>
        <v>37.90684104459083</v>
      </c>
      <c r="G1130" s="3">
        <f t="shared" si="172"/>
        <v>-0.09780295409352391</v>
      </c>
      <c r="H1130" s="4">
        <f t="shared" si="180"/>
        <v>5.585931109758357</v>
      </c>
      <c r="I1130" s="3">
        <f t="shared" si="175"/>
        <v>280.89354081070087</v>
      </c>
      <c r="J1130" s="12">
        <f t="shared" si="181"/>
        <v>58.763473774651246</v>
      </c>
    </row>
    <row r="1131" spans="1:10" ht="12.75">
      <c r="A1131" s="9">
        <f t="shared" si="173"/>
        <v>277.25</v>
      </c>
      <c r="B1131" s="1">
        <f t="shared" si="176"/>
        <v>0.6523529411764706</v>
      </c>
      <c r="C1131" s="1">
        <f t="shared" si="177"/>
        <v>0.04453869622963312</v>
      </c>
      <c r="D1131" s="1">
        <f t="shared" si="178"/>
        <v>18.928945897594076</v>
      </c>
      <c r="E1131" s="1">
        <f t="shared" si="179"/>
        <v>-18.928945897594076</v>
      </c>
      <c r="F1131" s="1">
        <f t="shared" si="174"/>
        <v>37.85789179518815</v>
      </c>
      <c r="G1131" s="3">
        <f t="shared" si="172"/>
        <v>-0.09789849880534973</v>
      </c>
      <c r="H1131" s="4">
        <f t="shared" si="180"/>
        <v>5.5913535003826444</v>
      </c>
      <c r="I1131" s="3">
        <f t="shared" si="175"/>
        <v>281.1473083597595</v>
      </c>
      <c r="J1131" s="12">
        <f t="shared" si="181"/>
        <v>58.73863049253841</v>
      </c>
    </row>
    <row r="1132" spans="1:10" ht="12.75">
      <c r="A1132" s="9">
        <f t="shared" si="173"/>
        <v>277.5</v>
      </c>
      <c r="B1132" s="1">
        <f t="shared" si="176"/>
        <v>0.6529411764705882</v>
      </c>
      <c r="C1132" s="1">
        <f t="shared" si="177"/>
        <v>0.044481052733056636</v>
      </c>
      <c r="D1132" s="1">
        <f t="shared" si="178"/>
        <v>18.90444741154907</v>
      </c>
      <c r="E1132" s="1">
        <f t="shared" si="179"/>
        <v>-18.90444741154907</v>
      </c>
      <c r="F1132" s="1">
        <f t="shared" si="174"/>
        <v>37.80889482309814</v>
      </c>
      <c r="G1132" s="3">
        <f t="shared" si="172"/>
        <v>-0.09799394418001839</v>
      </c>
      <c r="H1132" s="4">
        <f t="shared" si="180"/>
        <v>5.596770153067893</v>
      </c>
      <c r="I1132" s="3">
        <f t="shared" si="175"/>
        <v>281.40107188717116</v>
      </c>
      <c r="J1132" s="12">
        <f t="shared" si="181"/>
        <v>58.713763383204785</v>
      </c>
    </row>
    <row r="1133" spans="1:10" ht="12.75">
      <c r="A1133" s="9">
        <f t="shared" si="173"/>
        <v>277.75</v>
      </c>
      <c r="B1133" s="1">
        <f t="shared" si="176"/>
        <v>0.6535294117647059</v>
      </c>
      <c r="C1133" s="1">
        <f t="shared" si="177"/>
        <v>0.04442335315028951</v>
      </c>
      <c r="D1133" s="1">
        <f t="shared" si="178"/>
        <v>18.87992508887304</v>
      </c>
      <c r="E1133" s="1">
        <f t="shared" si="179"/>
        <v>-18.87992508887304</v>
      </c>
      <c r="F1133" s="1">
        <f t="shared" si="174"/>
        <v>37.75985017774608</v>
      </c>
      <c r="G1133" s="3">
        <f t="shared" si="172"/>
        <v>-0.09808929070412375</v>
      </c>
      <c r="H1133" s="4">
        <f t="shared" si="180"/>
        <v>5.602181095647365</v>
      </c>
      <c r="I1133" s="3">
        <f t="shared" si="175"/>
        <v>281.65483141235137</v>
      </c>
      <c r="J1133" s="12">
        <f t="shared" si="181"/>
        <v>58.6888724706001</v>
      </c>
    </row>
    <row r="1134" spans="1:10" ht="12.75">
      <c r="A1134" s="9">
        <f t="shared" si="173"/>
        <v>278</v>
      </c>
      <c r="B1134" s="1">
        <f t="shared" si="176"/>
        <v>0.6541176470588236</v>
      </c>
      <c r="C1134" s="1">
        <f t="shared" si="177"/>
        <v>0.044365597539193294</v>
      </c>
      <c r="D1134" s="1">
        <f t="shared" si="178"/>
        <v>18.85537895415715</v>
      </c>
      <c r="E1134" s="1">
        <f t="shared" si="179"/>
        <v>-18.85537895415715</v>
      </c>
      <c r="F1134" s="1">
        <f t="shared" si="174"/>
        <v>37.7107579083143</v>
      </c>
      <c r="G1134" s="3">
        <f t="shared" si="172"/>
        <v>-0.09818453886356338</v>
      </c>
      <c r="H1134" s="4">
        <f t="shared" si="180"/>
        <v>5.607586355913029</v>
      </c>
      <c r="I1134" s="3">
        <f t="shared" si="175"/>
        <v>281.90858695468654</v>
      </c>
      <c r="J1134" s="12">
        <f t="shared" si="181"/>
        <v>58.66395777854693</v>
      </c>
    </row>
    <row r="1135" spans="1:10" ht="12.75">
      <c r="A1135" s="9">
        <f t="shared" si="173"/>
        <v>278.25</v>
      </c>
      <c r="B1135" s="1">
        <f t="shared" si="176"/>
        <v>0.6547058823529411</v>
      </c>
      <c r="C1135" s="1">
        <f t="shared" si="177"/>
        <v>0.044307785957343984</v>
      </c>
      <c r="D1135" s="1">
        <f t="shared" si="178"/>
        <v>18.830809031871194</v>
      </c>
      <c r="E1135" s="1">
        <f t="shared" si="179"/>
        <v>-18.830809031871194</v>
      </c>
      <c r="F1135" s="1">
        <f t="shared" si="174"/>
        <v>37.66161806374239</v>
      </c>
      <c r="G1135" s="3">
        <f t="shared" si="172"/>
        <v>-0.09827968914382268</v>
      </c>
      <c r="H1135" s="4">
        <f t="shared" si="180"/>
        <v>5.612985961631696</v>
      </c>
      <c r="I1135" s="3">
        <f t="shared" si="175"/>
        <v>282.1623385335447</v>
      </c>
      <c r="J1135" s="12">
        <f t="shared" si="181"/>
        <v>58.639019330739714</v>
      </c>
    </row>
    <row r="1136" spans="1:10" ht="12.75">
      <c r="A1136" s="9">
        <f t="shared" si="173"/>
        <v>278.5</v>
      </c>
      <c r="B1136" s="1">
        <f t="shared" si="176"/>
        <v>0.6552941176470588</v>
      </c>
      <c r="C1136" s="1">
        <f t="shared" si="177"/>
        <v>0.04424991846203221</v>
      </c>
      <c r="D1136" s="1">
        <f t="shared" si="178"/>
        <v>18.80621534636369</v>
      </c>
      <c r="E1136" s="1">
        <f t="shared" si="179"/>
        <v>-18.80621534636369</v>
      </c>
      <c r="F1136" s="1">
        <f t="shared" si="174"/>
        <v>37.61243069272738</v>
      </c>
      <c r="G1136" s="3">
        <f t="shared" si="172"/>
        <v>-0.09837474203001761</v>
      </c>
      <c r="H1136" s="4">
        <f t="shared" si="180"/>
        <v>5.618379940547438</v>
      </c>
      <c r="I1136" s="3">
        <f t="shared" si="175"/>
        <v>282.41608616827773</v>
      </c>
      <c r="J1136" s="12">
        <f t="shared" si="181"/>
        <v>58.6140571507447</v>
      </c>
    </row>
    <row r="1137" spans="1:10" ht="12.75">
      <c r="A1137" s="9">
        <f t="shared" si="173"/>
        <v>278.75</v>
      </c>
      <c r="B1137" s="1">
        <f t="shared" si="176"/>
        <v>0.6558823529411765</v>
      </c>
      <c r="C1137" s="1">
        <f t="shared" si="177"/>
        <v>0.0441919951102637</v>
      </c>
      <c r="D1137" s="1">
        <f t="shared" si="178"/>
        <v>18.781597921862073</v>
      </c>
      <c r="E1137" s="1">
        <f t="shared" si="179"/>
        <v>-18.781597921862073</v>
      </c>
      <c r="F1137" s="1">
        <f t="shared" si="174"/>
        <v>37.563195843724145</v>
      </c>
      <c r="G1137" s="3">
        <f t="shared" si="172"/>
        <v>-0.09846969800646832</v>
      </c>
      <c r="H1137" s="4">
        <f t="shared" si="180"/>
        <v>5.623768320357397</v>
      </c>
      <c r="I1137" s="3">
        <f t="shared" si="175"/>
        <v>282.6698298782041</v>
      </c>
      <c r="J1137" s="12">
        <f t="shared" si="181"/>
        <v>58.589071262001845</v>
      </c>
    </row>
    <row r="1138" spans="1:10" ht="12.75">
      <c r="A1138" s="9">
        <f t="shared" si="173"/>
        <v>279</v>
      </c>
      <c r="B1138" s="1">
        <f t="shared" si="176"/>
        <v>0.6564705882352941</v>
      </c>
      <c r="C1138" s="1">
        <f t="shared" si="177"/>
        <v>0.044134015958759494</v>
      </c>
      <c r="D1138" s="1">
        <f t="shared" si="178"/>
        <v>18.756956782472784</v>
      </c>
      <c r="E1138" s="1">
        <f t="shared" si="179"/>
        <v>-18.756956782472784</v>
      </c>
      <c r="F1138" s="1">
        <f t="shared" si="174"/>
        <v>37.51391356494557</v>
      </c>
      <c r="G1138" s="3">
        <f t="shared" si="172"/>
        <v>-0.09856455755715388</v>
      </c>
      <c r="H1138" s="4">
        <f t="shared" si="180"/>
        <v>5.629151128737592</v>
      </c>
      <c r="I1138" s="3">
        <f t="shared" si="175"/>
        <v>282.9235696826271</v>
      </c>
      <c r="J1138" s="12">
        <f t="shared" si="181"/>
        <v>58.564061687823155</v>
      </c>
    </row>
    <row r="1139" spans="1:10" ht="12.75">
      <c r="A1139" s="9">
        <f t="shared" si="173"/>
        <v>279.25</v>
      </c>
      <c r="B1139" s="1">
        <f t="shared" si="176"/>
        <v>0.6570588235294118</v>
      </c>
      <c r="C1139" s="1">
        <f t="shared" si="177"/>
        <v>0.04407598106395623</v>
      </c>
      <c r="D1139" s="1">
        <f t="shared" si="178"/>
        <v>18.7322919521814</v>
      </c>
      <c r="E1139" s="1">
        <f t="shared" si="179"/>
        <v>-18.7322919521814</v>
      </c>
      <c r="F1139" s="1">
        <f t="shared" si="174"/>
        <v>37.4645839043628</v>
      </c>
      <c r="G1139" s="3">
        <f t="shared" si="172"/>
        <v>-0.09865932116554177</v>
      </c>
      <c r="H1139" s="4">
        <f t="shared" si="180"/>
        <v>5.634528393333247</v>
      </c>
      <c r="I1139" s="3">
        <f t="shared" si="175"/>
        <v>283.1773056008279</v>
      </c>
      <c r="J1139" s="12">
        <f t="shared" si="181"/>
        <v>58.53902845139352</v>
      </c>
    </row>
    <row r="1140" spans="1:10" ht="12.75">
      <c r="A1140" s="9">
        <f t="shared" si="173"/>
        <v>279.5</v>
      </c>
      <c r="B1140" s="1">
        <f t="shared" si="176"/>
        <v>0.6576470588235294</v>
      </c>
      <c r="C1140" s="1">
        <f t="shared" si="177"/>
        <v>0.044017890482006466</v>
      </c>
      <c r="D1140" s="1">
        <f t="shared" si="178"/>
        <v>18.707603454852748</v>
      </c>
      <c r="E1140" s="1">
        <f t="shared" si="179"/>
        <v>-18.707603454852748</v>
      </c>
      <c r="F1140" s="1">
        <f t="shared" si="174"/>
        <v>37.415206909705496</v>
      </c>
      <c r="G1140" s="3">
        <f t="shared" si="172"/>
        <v>-0.09875398931460211</v>
      </c>
      <c r="H1140" s="4">
        <f t="shared" si="180"/>
        <v>5.639900141759593</v>
      </c>
      <c r="I1140" s="3">
        <f t="shared" si="175"/>
        <v>283.43103765206627</v>
      </c>
      <c r="J1140" s="12">
        <f t="shared" si="181"/>
        <v>58.51397157577075</v>
      </c>
    </row>
    <row r="1141" spans="1:10" ht="12.75">
      <c r="A1141" s="9">
        <f t="shared" si="173"/>
        <v>279.75</v>
      </c>
      <c r="B1141" s="1">
        <f t="shared" si="176"/>
        <v>0.658235294117647</v>
      </c>
      <c r="C1141" s="1">
        <f t="shared" si="177"/>
        <v>0.04395974426877891</v>
      </c>
      <c r="D1141" s="1">
        <f t="shared" si="178"/>
        <v>18.682891314231036</v>
      </c>
      <c r="E1141" s="1">
        <f t="shared" si="179"/>
        <v>-18.682891314231036</v>
      </c>
      <c r="F1141" s="1">
        <f t="shared" si="174"/>
        <v>37.36578262846207</v>
      </c>
      <c r="G1141" s="3">
        <f t="shared" si="172"/>
        <v>-0.09884856248685026</v>
      </c>
      <c r="H1141" s="4">
        <f t="shared" si="180"/>
        <v>5.645266401604293</v>
      </c>
      <c r="I1141" s="3">
        <f t="shared" si="175"/>
        <v>283.68476585558227</v>
      </c>
      <c r="J1141" s="12">
        <f t="shared" si="181"/>
        <v>58.48889108388566</v>
      </c>
    </row>
    <row r="1142" spans="1:10" ht="12.75">
      <c r="A1142" s="9">
        <f t="shared" si="173"/>
        <v>280</v>
      </c>
      <c r="B1142" s="1">
        <f t="shared" si="176"/>
        <v>0.6588235294117647</v>
      </c>
      <c r="C1142" s="1">
        <f t="shared" si="177"/>
        <v>0.04390154247985895</v>
      </c>
      <c r="D1142" s="1">
        <f t="shared" si="178"/>
        <v>18.658155553940055</v>
      </c>
      <c r="E1142" s="1">
        <f t="shared" si="179"/>
        <v>-18.658155553940055</v>
      </c>
      <c r="F1142" s="1">
        <f t="shared" si="174"/>
        <v>37.31631110788011</v>
      </c>
      <c r="G1142" s="3">
        <f t="shared" si="172"/>
        <v>-0.0989430411639205</v>
      </c>
      <c r="H1142" s="4">
        <f t="shared" si="180"/>
        <v>5.650627200403251</v>
      </c>
      <c r="I1142" s="3">
        <f t="shared" si="175"/>
        <v>283.9384902305793</v>
      </c>
      <c r="J1142" s="12">
        <f t="shared" si="181"/>
        <v>58.46378699854387</v>
      </c>
    </row>
    <row r="1143" spans="1:10" ht="12.75">
      <c r="A1143" s="9">
        <f t="shared" si="173"/>
        <v>280.25</v>
      </c>
      <c r="B1143" s="1">
        <f t="shared" si="176"/>
        <v>0.6594117647058824</v>
      </c>
      <c r="C1143" s="1">
        <f t="shared" si="177"/>
        <v>0.04384328517054863</v>
      </c>
      <c r="D1143" s="1">
        <f t="shared" si="178"/>
        <v>18.63339619748317</v>
      </c>
      <c r="E1143" s="1">
        <f t="shared" si="179"/>
        <v>-18.63339619748317</v>
      </c>
      <c r="F1143" s="1">
        <f t="shared" si="174"/>
        <v>37.26679239496634</v>
      </c>
      <c r="G1143" s="3">
        <f t="shared" si="172"/>
        <v>-0.0990374258275466</v>
      </c>
      <c r="H1143" s="4">
        <f t="shared" si="180"/>
        <v>5.655982565696253</v>
      </c>
      <c r="I1143" s="3">
        <f t="shared" si="175"/>
        <v>284.1922107962629</v>
      </c>
      <c r="J1143" s="12">
        <f t="shared" si="181"/>
        <v>58.43865934242204</v>
      </c>
    </row>
    <row r="1144" spans="1:10" ht="12.75">
      <c r="A1144" s="9">
        <f t="shared" si="173"/>
        <v>280.5</v>
      </c>
      <c r="B1144" s="1">
        <f t="shared" si="176"/>
        <v>0.66</v>
      </c>
      <c r="C1144" s="1">
        <f t="shared" si="177"/>
        <v>0.043784972395867046</v>
      </c>
      <c r="D1144" s="1">
        <f t="shared" si="178"/>
        <v>18.608613268243495</v>
      </c>
      <c r="E1144" s="1">
        <f t="shared" si="179"/>
        <v>-18.608613268243495</v>
      </c>
      <c r="F1144" s="1">
        <f t="shared" si="174"/>
        <v>37.21722653648699</v>
      </c>
      <c r="G1144" s="3">
        <f t="shared" si="172"/>
        <v>-0.09913171695869494</v>
      </c>
      <c r="H1144" s="4">
        <f t="shared" si="180"/>
        <v>5.66133252497778</v>
      </c>
      <c r="I1144" s="3">
        <f t="shared" si="175"/>
        <v>284.4459275718064</v>
      </c>
      <c r="J1144" s="12">
        <f t="shared" si="181"/>
        <v>58.41350813807148</v>
      </c>
    </row>
    <row r="1145" spans="1:10" ht="12.75">
      <c r="A1145" s="9">
        <f t="shared" si="173"/>
        <v>280.75</v>
      </c>
      <c r="B1145" s="1">
        <f t="shared" si="176"/>
        <v>0.6605882352941177</v>
      </c>
      <c r="C1145" s="1">
        <f t="shared" si="177"/>
        <v>0.04372660421055087</v>
      </c>
      <c r="D1145" s="1">
        <f t="shared" si="178"/>
        <v>18.58380678948412</v>
      </c>
      <c r="E1145" s="1">
        <f t="shared" si="179"/>
        <v>-18.58380678948412</v>
      </c>
      <c r="F1145" s="1">
        <f t="shared" si="174"/>
        <v>37.16761357896824</v>
      </c>
      <c r="G1145" s="3">
        <f t="shared" si="172"/>
        <v>-0.09922591503749345</v>
      </c>
      <c r="H1145" s="4">
        <f t="shared" si="180"/>
        <v>5.66667710569298</v>
      </c>
      <c r="I1145" s="3">
        <f t="shared" si="175"/>
        <v>284.69964057634843</v>
      </c>
      <c r="J1145" s="12">
        <f t="shared" si="181"/>
        <v>58.38833340791864</v>
      </c>
    </row>
    <row r="1146" spans="1:10" ht="12.75">
      <c r="A1146" s="9">
        <f t="shared" si="173"/>
        <v>281</v>
      </c>
      <c r="B1146" s="1">
        <f t="shared" si="176"/>
        <v>0.6611764705882353</v>
      </c>
      <c r="C1146" s="1">
        <f t="shared" si="177"/>
        <v>0.04366818066905423</v>
      </c>
      <c r="D1146" s="1">
        <f t="shared" si="178"/>
        <v>18.558976784348047</v>
      </c>
      <c r="E1146" s="1">
        <f t="shared" si="179"/>
        <v>-18.558976784348047</v>
      </c>
      <c r="F1146" s="1">
        <f t="shared" si="174"/>
        <v>37.117953568696095</v>
      </c>
      <c r="G1146" s="3">
        <f t="shared" si="172"/>
        <v>-0.09932002054429745</v>
      </c>
      <c r="H1146" s="4">
        <f t="shared" si="180"/>
        <v>5.672016335298142</v>
      </c>
      <c r="I1146" s="3">
        <f t="shared" si="175"/>
        <v>284.9533498290346</v>
      </c>
      <c r="J1146" s="12">
        <f t="shared" si="181"/>
        <v>58.36313517426093</v>
      </c>
    </row>
    <row r="1147" spans="1:10" ht="12.75">
      <c r="A1147" s="9">
        <f t="shared" si="173"/>
        <v>281.25</v>
      </c>
      <c r="B1147" s="1">
        <f t="shared" si="176"/>
        <v>0.6617647058823529</v>
      </c>
      <c r="C1147" s="1">
        <f t="shared" si="177"/>
        <v>0.04360970182554936</v>
      </c>
      <c r="D1147" s="1">
        <f t="shared" si="178"/>
        <v>18.534123275858477</v>
      </c>
      <c r="E1147" s="1">
        <f t="shared" si="179"/>
        <v>-18.534123275858477</v>
      </c>
      <c r="F1147" s="1">
        <f t="shared" si="174"/>
        <v>37.06824655171695</v>
      </c>
      <c r="G1147" s="3">
        <f t="shared" si="172"/>
        <v>-0.09941403395828274</v>
      </c>
      <c r="H1147" s="4">
        <f t="shared" si="180"/>
        <v>5.677350241180874</v>
      </c>
      <c r="I1147" s="3">
        <f t="shared" si="175"/>
        <v>285.2070553489623</v>
      </c>
      <c r="J1147" s="12">
        <f t="shared" si="181"/>
        <v>58.33791345927253</v>
      </c>
    </row>
    <row r="1148" spans="1:10" ht="12.75">
      <c r="A1148" s="9">
        <f t="shared" si="173"/>
        <v>281.5</v>
      </c>
      <c r="B1148" s="1">
        <f t="shared" si="176"/>
        <v>0.6623529411764706</v>
      </c>
      <c r="C1148" s="1">
        <f t="shared" si="177"/>
        <v>0.043551167733926664</v>
      </c>
      <c r="D1148" s="1">
        <f t="shared" si="178"/>
        <v>18.50924628691883</v>
      </c>
      <c r="E1148" s="1">
        <f t="shared" si="179"/>
        <v>-18.50924628691883</v>
      </c>
      <c r="F1148" s="1">
        <f t="shared" si="174"/>
        <v>37.01849257383766</v>
      </c>
      <c r="G1148" s="3">
        <f t="shared" si="172"/>
        <v>-0.09950795575858251</v>
      </c>
      <c r="H1148" s="4">
        <f t="shared" si="180"/>
        <v>5.6826788507246055</v>
      </c>
      <c r="I1148" s="3">
        <f t="shared" si="175"/>
        <v>285.4607571552252</v>
      </c>
      <c r="J1148" s="12">
        <f t="shared" si="181"/>
        <v>58.312668285</v>
      </c>
    </row>
    <row r="1149" spans="1:10" ht="12.75">
      <c r="A1149" s="9">
        <f t="shared" si="173"/>
        <v>281.75</v>
      </c>
      <c r="B1149" s="1">
        <f t="shared" si="176"/>
        <v>0.6629411764705883</v>
      </c>
      <c r="C1149" s="1">
        <f t="shared" si="177"/>
        <v>0.04349257844779515</v>
      </c>
      <c r="D1149" s="1">
        <f t="shared" si="178"/>
        <v>18.48434584031294</v>
      </c>
      <c r="E1149" s="1">
        <f t="shared" si="179"/>
        <v>-18.48434584031294</v>
      </c>
      <c r="F1149" s="1">
        <f t="shared" si="174"/>
        <v>36.96869168062588</v>
      </c>
      <c r="G1149" s="3">
        <f t="shared" si="172"/>
        <v>-0.09960178642356254</v>
      </c>
      <c r="H1149" s="4">
        <f t="shared" si="180"/>
        <v>5.688002191267475</v>
      </c>
      <c r="I1149" s="3">
        <f t="shared" si="175"/>
        <v>285.71445526688524</v>
      </c>
      <c r="J1149" s="12">
        <f t="shared" si="181"/>
        <v>58.28739967336532</v>
      </c>
    </row>
    <row r="1150" spans="1:10" ht="12.75">
      <c r="A1150" s="9">
        <f t="shared" si="173"/>
        <v>282</v>
      </c>
      <c r="B1150" s="1">
        <f t="shared" si="176"/>
        <v>0.6635294117647059</v>
      </c>
      <c r="C1150" s="1">
        <f t="shared" si="177"/>
        <v>0.043433934020482526</v>
      </c>
      <c r="D1150" s="1">
        <f t="shared" si="178"/>
        <v>18.459421958705075</v>
      </c>
      <c r="E1150" s="1">
        <f t="shared" si="179"/>
        <v>-18.459421958705075</v>
      </c>
      <c r="F1150" s="1">
        <f t="shared" si="174"/>
        <v>36.91884391741015</v>
      </c>
      <c r="G1150" s="3">
        <f t="shared" si="172"/>
        <v>-0.09969552643146073</v>
      </c>
      <c r="H1150" s="4">
        <f t="shared" si="180"/>
        <v>5.693320290138605</v>
      </c>
      <c r="I1150" s="3">
        <f t="shared" si="175"/>
        <v>285.96814970299715</v>
      </c>
      <c r="J1150" s="12">
        <f t="shared" si="181"/>
        <v>58.26210764616346</v>
      </c>
    </row>
    <row r="1151" spans="1:10" ht="12.75">
      <c r="A1151" s="9">
        <f t="shared" si="173"/>
        <v>282.25</v>
      </c>
      <c r="B1151" s="1">
        <f t="shared" si="176"/>
        <v>0.6641176470588235</v>
      </c>
      <c r="C1151" s="1">
        <f t="shared" si="177"/>
        <v>0.04337523450503584</v>
      </c>
      <c r="D1151" s="1">
        <f t="shared" si="178"/>
        <v>18.43447466464023</v>
      </c>
      <c r="E1151" s="1">
        <f t="shared" si="179"/>
        <v>-18.43447466464023</v>
      </c>
      <c r="F1151" s="1">
        <f t="shared" si="174"/>
        <v>36.86894932928046</v>
      </c>
      <c r="G1151" s="3">
        <f aca="true" t="shared" si="182" ref="G1151:G1214">(D1151-D1150)/(A1151-A1150)</f>
        <v>-0.09978917625937811</v>
      </c>
      <c r="H1151" s="4">
        <f t="shared" si="180"/>
        <v>5.698633174600866</v>
      </c>
      <c r="I1151" s="3">
        <f t="shared" si="175"/>
        <v>286.2218404825691</v>
      </c>
      <c r="J1151" s="12">
        <f t="shared" si="181"/>
        <v>58.236792225066594</v>
      </c>
    </row>
    <row r="1152" spans="1:10" ht="12.75">
      <c r="A1152" s="9">
        <f t="shared" si="173"/>
        <v>282.5</v>
      </c>
      <c r="B1152" s="1">
        <f t="shared" si="176"/>
        <v>0.6647058823529411</v>
      </c>
      <c r="C1152" s="1">
        <f t="shared" si="177"/>
        <v>0.04331647995422123</v>
      </c>
      <c r="D1152" s="1">
        <f t="shared" si="178"/>
        <v>18.40950398054402</v>
      </c>
      <c r="E1152" s="1">
        <f t="shared" si="179"/>
        <v>-18.40950398054402</v>
      </c>
      <c r="F1152" s="1">
        <f t="shared" si="174"/>
        <v>36.81900796108804</v>
      </c>
      <c r="G1152" s="3">
        <f t="shared" si="182"/>
        <v>-0.09988273638484202</v>
      </c>
      <c r="H1152" s="4">
        <f t="shared" si="180"/>
        <v>5.7039408719395635</v>
      </c>
      <c r="I1152" s="3">
        <f t="shared" si="175"/>
        <v>286.4755276246244</v>
      </c>
      <c r="J1152" s="12">
        <f t="shared" si="181"/>
        <v>58.211453431618</v>
      </c>
    </row>
    <row r="1153" spans="1:10" ht="12.75">
      <c r="A1153" s="9">
        <f t="shared" si="173"/>
        <v>282.75</v>
      </c>
      <c r="B1153" s="1">
        <f t="shared" si="176"/>
        <v>0.6652941176470588</v>
      </c>
      <c r="C1153" s="1">
        <f t="shared" si="177"/>
        <v>0.04325767042052469</v>
      </c>
      <c r="D1153" s="1">
        <f t="shared" si="178"/>
        <v>18.38450992872299</v>
      </c>
      <c r="E1153" s="1">
        <f t="shared" si="179"/>
        <v>-18.38450992872299</v>
      </c>
      <c r="F1153" s="1">
        <f t="shared" si="174"/>
        <v>36.76901985744598</v>
      </c>
      <c r="G1153" s="3">
        <f t="shared" si="182"/>
        <v>-0.09997620728411505</v>
      </c>
      <c r="H1153" s="4">
        <f t="shared" si="180"/>
        <v>5.709243409366495</v>
      </c>
      <c r="I1153" s="3">
        <f t="shared" si="175"/>
        <v>286.72921114813454</v>
      </c>
      <c r="J1153" s="12">
        <f t="shared" si="181"/>
        <v>58.18609128723891</v>
      </c>
    </row>
    <row r="1154" spans="1:10" ht="12.75">
      <c r="A1154" s="9">
        <f t="shared" si="173"/>
        <v>283</v>
      </c>
      <c r="B1154" s="1">
        <f t="shared" si="176"/>
        <v>0.6658823529411765</v>
      </c>
      <c r="C1154" s="1">
        <f t="shared" si="177"/>
        <v>0.043198805956152164</v>
      </c>
      <c r="D1154" s="1">
        <f t="shared" si="178"/>
        <v>18.35949253136467</v>
      </c>
      <c r="E1154" s="1">
        <f t="shared" si="179"/>
        <v>-18.35949253136467</v>
      </c>
      <c r="F1154" s="1">
        <f t="shared" si="174"/>
        <v>36.71898506272934</v>
      </c>
      <c r="G1154" s="3">
        <f t="shared" si="182"/>
        <v>-0.10006958943328925</v>
      </c>
      <c r="H1154" s="4">
        <f t="shared" si="180"/>
        <v>5.714540814082033</v>
      </c>
      <c r="I1154" s="3">
        <f t="shared" si="175"/>
        <v>286.9828910720625</v>
      </c>
      <c r="J1154" s="12">
        <f t="shared" si="181"/>
        <v>58.16070581322437</v>
      </c>
    </row>
    <row r="1155" spans="1:10" ht="12.75">
      <c r="A1155" s="9">
        <f aca="true" t="shared" si="183" ref="A1155:A1218">A1154+0.25</f>
        <v>283.25</v>
      </c>
      <c r="B1155" s="1">
        <f t="shared" si="176"/>
        <v>0.6664705882352941</v>
      </c>
      <c r="C1155" s="1">
        <f t="shared" si="177"/>
        <v>0.04313988661302975</v>
      </c>
      <c r="D1155" s="1">
        <f t="shared" si="178"/>
        <v>18.334451810537644</v>
      </c>
      <c r="E1155" s="1">
        <f t="shared" si="179"/>
        <v>-18.334451810537644</v>
      </c>
      <c r="F1155" s="1">
        <f aca="true" t="shared" si="184" ref="F1155:F1218">D1155*2</f>
        <v>36.66890362107529</v>
      </c>
      <c r="G1155" s="3">
        <f t="shared" si="182"/>
        <v>-0.10016288330810141</v>
      </c>
      <c r="H1155" s="4">
        <f t="shared" si="180"/>
        <v>5.719833113264646</v>
      </c>
      <c r="I1155" s="3">
        <f aca="true" t="shared" si="185" ref="I1155:I1218">SIN(RADIANS(H1155))*offset+A1155</f>
        <v>287.23656741535535</v>
      </c>
      <c r="J1155" s="12">
        <f t="shared" si="181"/>
        <v>58.13529703074405</v>
      </c>
    </row>
    <row r="1156" spans="1:10" ht="12.75">
      <c r="A1156" s="9">
        <f t="shared" si="183"/>
        <v>283.5</v>
      </c>
      <c r="B1156" s="1">
        <f t="shared" si="176"/>
        <v>0.6670588235294118</v>
      </c>
      <c r="C1156" s="1">
        <f t="shared" si="177"/>
        <v>0.04308091244280411</v>
      </c>
      <c r="D1156" s="1">
        <f t="shared" si="178"/>
        <v>18.30938778819175</v>
      </c>
      <c r="E1156" s="1">
        <f t="shared" si="179"/>
        <v>-18.30938778819175</v>
      </c>
      <c r="F1156" s="1">
        <f t="shared" si="184"/>
        <v>36.6187755763835</v>
      </c>
      <c r="G1156" s="3">
        <f t="shared" si="182"/>
        <v>-0.10025608938357777</v>
      </c>
      <c r="H1156" s="4">
        <f t="shared" si="180"/>
        <v>5.725120334050743</v>
      </c>
      <c r="I1156" s="3">
        <f t="shared" si="185"/>
        <v>287.4902401969305</v>
      </c>
      <c r="J1156" s="12">
        <f t="shared" si="181"/>
        <v>58.109864960843844</v>
      </c>
    </row>
    <row r="1157" spans="1:10" ht="12.75">
      <c r="A1157" s="9">
        <f t="shared" si="183"/>
        <v>283.75</v>
      </c>
      <c r="B1157" s="1">
        <f t="shared" si="176"/>
        <v>0.6676470588235294</v>
      </c>
      <c r="C1157" s="1">
        <f t="shared" si="177"/>
        <v>0.04302188349684269</v>
      </c>
      <c r="D1157" s="1">
        <f t="shared" si="178"/>
        <v>18.28430048615814</v>
      </c>
      <c r="E1157" s="1">
        <f t="shared" si="179"/>
        <v>-18.28430048615814</v>
      </c>
      <c r="F1157" s="1">
        <f t="shared" si="184"/>
        <v>36.56860097231628</v>
      </c>
      <c r="G1157" s="3">
        <f t="shared" si="182"/>
        <v>-0.10034920813443193</v>
      </c>
      <c r="H1157" s="4">
        <f t="shared" si="180"/>
        <v>5.73040250355725</v>
      </c>
      <c r="I1157" s="3">
        <f t="shared" si="185"/>
        <v>287.743909435691</v>
      </c>
      <c r="J1157" s="12">
        <f t="shared" si="181"/>
        <v>58.08440962444442</v>
      </c>
    </row>
    <row r="1158" spans="1:10" ht="12.75">
      <c r="A1158" s="9">
        <f t="shared" si="183"/>
        <v>284</v>
      </c>
      <c r="B1158" s="1">
        <f t="shared" si="176"/>
        <v>0.668235294117647</v>
      </c>
      <c r="C1158" s="1">
        <f t="shared" si="177"/>
        <v>0.04296279982623395</v>
      </c>
      <c r="D1158" s="1">
        <f t="shared" si="178"/>
        <v>18.25918992614943</v>
      </c>
      <c r="E1158" s="1">
        <f t="shared" si="179"/>
        <v>-18.25918992614943</v>
      </c>
      <c r="F1158" s="1">
        <f t="shared" si="184"/>
        <v>36.51837985229886</v>
      </c>
      <c r="G1158" s="3">
        <f t="shared" si="182"/>
        <v>-0.10044224003485169</v>
      </c>
      <c r="H1158" s="4">
        <f t="shared" si="180"/>
        <v>5.73567964886952</v>
      </c>
      <c r="I1158" s="3">
        <f t="shared" si="185"/>
        <v>287.9975751505176</v>
      </c>
      <c r="J1158" s="12">
        <f t="shared" si="181"/>
        <v>58.05893104234218</v>
      </c>
    </row>
    <row r="1159" spans="1:10" ht="12.75">
      <c r="A1159" s="9">
        <f t="shared" si="183"/>
        <v>284.25</v>
      </c>
      <c r="B1159" s="1">
        <f t="shared" si="176"/>
        <v>0.6688235294117647</v>
      </c>
      <c r="C1159" s="1">
        <f t="shared" si="177"/>
        <v>0.04290366148178771</v>
      </c>
      <c r="D1159" s="1">
        <f t="shared" si="178"/>
        <v>18.234056129759775</v>
      </c>
      <c r="E1159" s="1">
        <f t="shared" si="179"/>
        <v>-18.234056129759775</v>
      </c>
      <c r="F1159" s="1">
        <f t="shared" si="184"/>
        <v>36.46811225951955</v>
      </c>
      <c r="G1159" s="3">
        <f t="shared" si="182"/>
        <v>-0.10053518555861274</v>
      </c>
      <c r="H1159" s="4">
        <f t="shared" si="180"/>
        <v>5.740951797047777</v>
      </c>
      <c r="I1159" s="3">
        <f t="shared" si="185"/>
        <v>288.2512373602728</v>
      </c>
      <c r="J1159" s="12">
        <f t="shared" si="181"/>
        <v>58.03342923520903</v>
      </c>
    </row>
    <row r="1160" spans="1:10" ht="12.75">
      <c r="A1160" s="9">
        <f t="shared" si="183"/>
        <v>284.5</v>
      </c>
      <c r="B1160" s="1">
        <f t="shared" si="176"/>
        <v>0.6694117647058824</v>
      </c>
      <c r="C1160" s="1">
        <f t="shared" si="177"/>
        <v>0.04284446851403545</v>
      </c>
      <c r="D1160" s="1">
        <f t="shared" si="178"/>
        <v>18.208899118465066</v>
      </c>
      <c r="E1160" s="1">
        <f t="shared" si="179"/>
        <v>-18.208899118465066</v>
      </c>
      <c r="F1160" s="1">
        <f t="shared" si="184"/>
        <v>36.41779823693013</v>
      </c>
      <c r="G1160" s="3">
        <f t="shared" si="182"/>
        <v>-0.10062804517883706</v>
      </c>
      <c r="H1160" s="4">
        <f t="shared" si="180"/>
        <v>5.746218975113424</v>
      </c>
      <c r="I1160" s="3">
        <f t="shared" si="185"/>
        <v>288.5048960837916</v>
      </c>
      <c r="J1160" s="12">
        <f t="shared" si="181"/>
        <v>58.0079042235934</v>
      </c>
    </row>
    <row r="1161" spans="1:10" ht="12.75">
      <c r="A1161" s="9">
        <f t="shared" si="183"/>
        <v>284.75</v>
      </c>
      <c r="B1161" s="1">
        <f t="shared" si="176"/>
        <v>0.67</v>
      </c>
      <c r="C1161" s="1">
        <f t="shared" si="177"/>
        <v>0.04278522097323047</v>
      </c>
      <c r="D1161" s="1">
        <f t="shared" si="178"/>
        <v>18.183718913622947</v>
      </c>
      <c r="E1161" s="1">
        <f t="shared" si="179"/>
        <v>-18.183718913622947</v>
      </c>
      <c r="F1161" s="1">
        <f t="shared" si="184"/>
        <v>36.367437827245894</v>
      </c>
      <c r="G1161" s="3">
        <f t="shared" si="182"/>
        <v>-0.1007208193684761</v>
      </c>
      <c r="H1161" s="4">
        <f t="shared" si="180"/>
        <v>5.751481210076442</v>
      </c>
      <c r="I1161" s="3">
        <f t="shared" si="185"/>
        <v>288.75855133990046</v>
      </c>
      <c r="J1161" s="12">
        <f t="shared" si="181"/>
        <v>57.98235602791848</v>
      </c>
    </row>
    <row r="1162" spans="1:10" ht="12.75">
      <c r="A1162" s="9">
        <f t="shared" si="183"/>
        <v>285</v>
      </c>
      <c r="B1162" s="1">
        <f t="shared" si="176"/>
        <v>0.6705882352941176</v>
      </c>
      <c r="C1162" s="1">
        <f t="shared" si="177"/>
        <v>0.04272591890934826</v>
      </c>
      <c r="D1162" s="1">
        <f t="shared" si="178"/>
        <v>18.15851553647301</v>
      </c>
      <c r="E1162" s="1">
        <f t="shared" si="179"/>
        <v>-18.15851553647301</v>
      </c>
      <c r="F1162" s="1">
        <f t="shared" si="184"/>
        <v>36.31703107294602</v>
      </c>
      <c r="G1162" s="3">
        <f t="shared" si="182"/>
        <v>-0.10081350859974236</v>
      </c>
      <c r="H1162" s="4">
        <f t="shared" si="180"/>
        <v>5.756738528903154</v>
      </c>
      <c r="I1162" s="3">
        <f t="shared" si="185"/>
        <v>289.0122031473949</v>
      </c>
      <c r="J1162" s="12">
        <f t="shared" si="181"/>
        <v>57.956784668484694</v>
      </c>
    </row>
    <row r="1163" spans="1:10" ht="12.75">
      <c r="A1163" s="9">
        <f t="shared" si="183"/>
        <v>285.25</v>
      </c>
      <c r="B1163" s="1">
        <f t="shared" si="176"/>
        <v>0.6711764705882353</v>
      </c>
      <c r="C1163" s="1">
        <f t="shared" si="177"/>
        <v>0.042666562372086735</v>
      </c>
      <c r="D1163" s="1">
        <f t="shared" si="178"/>
        <v>18.133289008136863</v>
      </c>
      <c r="E1163" s="1">
        <f t="shared" si="179"/>
        <v>-18.133289008136863</v>
      </c>
      <c r="F1163" s="1">
        <f t="shared" si="184"/>
        <v>36.266578016273726</v>
      </c>
      <c r="G1163" s="3">
        <f t="shared" si="182"/>
        <v>-0.10090611334459254</v>
      </c>
      <c r="H1163" s="4">
        <f t="shared" si="180"/>
        <v>5.761990958543632</v>
      </c>
      <c r="I1163" s="3">
        <f t="shared" si="185"/>
        <v>289.2658515250585</v>
      </c>
      <c r="J1163" s="12">
        <f t="shared" si="181"/>
        <v>57.931190165467825</v>
      </c>
    </row>
    <row r="1164" spans="1:10" ht="12.75">
      <c r="A1164" s="9">
        <f t="shared" si="183"/>
        <v>285.5</v>
      </c>
      <c r="B1164" s="1">
        <f t="shared" si="176"/>
        <v>0.6717647058823529</v>
      </c>
      <c r="C1164" s="1">
        <f t="shared" si="177"/>
        <v>0.04260715141086651</v>
      </c>
      <c r="D1164" s="1">
        <f t="shared" si="178"/>
        <v>18.108039349618267</v>
      </c>
      <c r="E1164" s="1">
        <f t="shared" si="179"/>
        <v>-18.108039349618267</v>
      </c>
      <c r="F1164" s="1">
        <f t="shared" si="184"/>
        <v>36.21607869923653</v>
      </c>
      <c r="G1164" s="3">
        <f t="shared" si="182"/>
        <v>-0.10099863407438647</v>
      </c>
      <c r="H1164" s="4">
        <f t="shared" si="180"/>
        <v>5.767238525912348</v>
      </c>
      <c r="I1164" s="3">
        <f t="shared" si="185"/>
        <v>289.5194964916496</v>
      </c>
      <c r="J1164" s="12">
        <f t="shared" si="181"/>
        <v>57.905572538920545</v>
      </c>
    </row>
    <row r="1165" spans="1:10" ht="12.75">
      <c r="A1165" s="9">
        <f t="shared" si="183"/>
        <v>285.75</v>
      </c>
      <c r="B1165" s="1">
        <f t="shared" si="176"/>
        <v>0.6723529411764706</v>
      </c>
      <c r="C1165" s="1">
        <f t="shared" si="177"/>
        <v>0.04254768607483113</v>
      </c>
      <c r="D1165" s="1">
        <f t="shared" si="178"/>
        <v>18.08276658180323</v>
      </c>
      <c r="E1165" s="1">
        <f t="shared" si="179"/>
        <v>-18.08276658180323</v>
      </c>
      <c r="F1165" s="1">
        <f t="shared" si="184"/>
        <v>36.16553316360646</v>
      </c>
      <c r="G1165" s="3">
        <f t="shared" si="182"/>
        <v>-0.10109107126014294</v>
      </c>
      <c r="H1165" s="4">
        <f t="shared" si="180"/>
        <v>5.772481257902694</v>
      </c>
      <c r="I1165" s="3">
        <f t="shared" si="185"/>
        <v>289.77313806591116</v>
      </c>
      <c r="J1165" s="12">
        <f t="shared" si="181"/>
        <v>57.87993180877156</v>
      </c>
    </row>
    <row r="1166" spans="1:10" ht="12.75">
      <c r="A1166" s="9">
        <f t="shared" si="183"/>
        <v>286</v>
      </c>
      <c r="B1166" s="1">
        <f t="shared" si="176"/>
        <v>0.6729411764705883</v>
      </c>
      <c r="C1166" s="1">
        <f t="shared" si="177"/>
        <v>0.04248816641284748</v>
      </c>
      <c r="D1166" s="1">
        <f t="shared" si="178"/>
        <v>18.057470725460178</v>
      </c>
      <c r="E1166" s="1">
        <f t="shared" si="179"/>
        <v>-18.057470725460178</v>
      </c>
      <c r="F1166" s="1">
        <f t="shared" si="184"/>
        <v>36.114941450920355</v>
      </c>
      <c r="G1166" s="3">
        <f t="shared" si="182"/>
        <v>-0.10118342537221281</v>
      </c>
      <c r="H1166" s="4">
        <f t="shared" si="180"/>
        <v>5.777719181368435</v>
      </c>
      <c r="I1166" s="3">
        <f t="shared" si="185"/>
        <v>290.02677626655804</v>
      </c>
      <c r="J1166" s="12">
        <f t="shared" si="181"/>
        <v>57.854267994827026</v>
      </c>
    </row>
    <row r="1167" spans="1:10" ht="12.75">
      <c r="A1167" s="9">
        <f t="shared" si="183"/>
        <v>286.25</v>
      </c>
      <c r="B1167" s="1">
        <f t="shared" si="176"/>
        <v>0.6735294117647059</v>
      </c>
      <c r="C1167" s="1">
        <f t="shared" si="177"/>
        <v>0.04242859247350577</v>
      </c>
      <c r="D1167" s="1">
        <f t="shared" si="178"/>
        <v>18.03215180123995</v>
      </c>
      <c r="E1167" s="1">
        <f t="shared" si="179"/>
        <v>-18.03215180123995</v>
      </c>
      <c r="F1167" s="1">
        <f t="shared" si="184"/>
        <v>36.0643036024799</v>
      </c>
      <c r="G1167" s="3">
        <f t="shared" si="182"/>
        <v>-0.10127569688090432</v>
      </c>
      <c r="H1167" s="4">
        <f t="shared" si="180"/>
        <v>5.782952323159179</v>
      </c>
      <c r="I1167" s="3">
        <f t="shared" si="185"/>
        <v>290.28041111230175</v>
      </c>
      <c r="J1167" s="12">
        <f t="shared" si="181"/>
        <v>57.82858111676818</v>
      </c>
    </row>
    <row r="1168" spans="1:10" ht="12.75">
      <c r="A1168" s="9">
        <f t="shared" si="183"/>
        <v>286.5</v>
      </c>
      <c r="B1168" s="1">
        <f t="shared" si="176"/>
        <v>0.6741176470588235</v>
      </c>
      <c r="C1168" s="1">
        <f t="shared" si="177"/>
        <v>0.042368964305120146</v>
      </c>
      <c r="D1168" s="1">
        <f t="shared" si="178"/>
        <v>18.00680982967606</v>
      </c>
      <c r="E1168" s="1">
        <f t="shared" si="179"/>
        <v>-18.00680982967606</v>
      </c>
      <c r="F1168" s="1">
        <f t="shared" si="184"/>
        <v>36.01361965935212</v>
      </c>
      <c r="G1168" s="3">
        <f t="shared" si="182"/>
        <v>-0.10136788625555937</v>
      </c>
      <c r="H1168" s="4">
        <f t="shared" si="180"/>
        <v>5.78818071006799</v>
      </c>
      <c r="I1168" s="3">
        <f t="shared" si="185"/>
        <v>290.5340426218138</v>
      </c>
      <c r="J1168" s="12">
        <f t="shared" si="181"/>
        <v>57.8028711941552</v>
      </c>
    </row>
    <row r="1169" spans="1:10" ht="12.75">
      <c r="A1169" s="9">
        <f t="shared" si="183"/>
        <v>286.75</v>
      </c>
      <c r="B1169" s="1">
        <f t="shared" si="176"/>
        <v>0.6747058823529412</v>
      </c>
      <c r="C1169" s="1">
        <f t="shared" si="177"/>
        <v>0.042309281955728716</v>
      </c>
      <c r="D1169" s="1">
        <f t="shared" si="178"/>
        <v>17.981444831184703</v>
      </c>
      <c r="E1169" s="1">
        <f t="shared" si="179"/>
        <v>-17.981444831184703</v>
      </c>
      <c r="F1169" s="1">
        <f t="shared" si="184"/>
        <v>35.962889662369406</v>
      </c>
      <c r="G1169" s="3">
        <f t="shared" si="182"/>
        <v>-0.10145999396543459</v>
      </c>
      <c r="H1169" s="4">
        <f t="shared" si="180"/>
        <v>5.793404368881357</v>
      </c>
      <c r="I1169" s="3">
        <f t="shared" si="185"/>
        <v>290.7876708137604</v>
      </c>
      <c r="J1169" s="12">
        <f t="shared" si="181"/>
        <v>57.77713824642383</v>
      </c>
    </row>
    <row r="1170" spans="1:10" ht="12.75">
      <c r="A1170" s="9">
        <f t="shared" si="183"/>
        <v>287</v>
      </c>
      <c r="B1170" s="1">
        <f t="shared" si="176"/>
        <v>0.6752941176470588</v>
      </c>
      <c r="C1170" s="1">
        <f t="shared" si="177"/>
        <v>0.04224954547309388</v>
      </c>
      <c r="D1170" s="1">
        <f t="shared" si="178"/>
        <v>17.9560568260649</v>
      </c>
      <c r="E1170" s="1">
        <f t="shared" si="179"/>
        <v>-17.9560568260649</v>
      </c>
      <c r="F1170" s="1">
        <f t="shared" si="184"/>
        <v>35.9121136521298</v>
      </c>
      <c r="G1170" s="3">
        <f t="shared" si="182"/>
        <v>-0.10155202047921819</v>
      </c>
      <c r="H1170" s="4">
        <f t="shared" si="180"/>
        <v>5.798623326351797</v>
      </c>
      <c r="I1170" s="3">
        <f t="shared" si="185"/>
        <v>291.0412957067839</v>
      </c>
      <c r="J1170" s="12">
        <f t="shared" si="181"/>
        <v>57.751382292887385</v>
      </c>
    </row>
    <row r="1171" spans="1:10" ht="12.75">
      <c r="A1171" s="9">
        <f t="shared" si="183"/>
        <v>287.25</v>
      </c>
      <c r="B1171" s="1">
        <f t="shared" si="176"/>
        <v>0.6758823529411765</v>
      </c>
      <c r="C1171" s="1">
        <f t="shared" si="177"/>
        <v>0.042189754904702545</v>
      </c>
      <c r="D1171" s="1">
        <f t="shared" si="178"/>
        <v>17.93064583449858</v>
      </c>
      <c r="E1171" s="1">
        <f t="shared" si="179"/>
        <v>-17.93064583449858</v>
      </c>
      <c r="F1171" s="1">
        <f t="shared" si="184"/>
        <v>35.86129166899716</v>
      </c>
      <c r="G1171" s="3">
        <f t="shared" si="182"/>
        <v>-0.1016439662652715</v>
      </c>
      <c r="H1171" s="4">
        <f t="shared" si="180"/>
        <v>5.80383760921155</v>
      </c>
      <c r="I1171" s="3">
        <f t="shared" si="185"/>
        <v>291.2949173195116</v>
      </c>
      <c r="J1171" s="12">
        <f t="shared" si="181"/>
        <v>57.72560335273593</v>
      </c>
    </row>
    <row r="1172" spans="1:10" ht="12.75">
      <c r="A1172" s="9">
        <f t="shared" si="183"/>
        <v>287.5</v>
      </c>
      <c r="B1172" s="1">
        <f t="shared" si="176"/>
        <v>0.6764705882352942</v>
      </c>
      <c r="C1172" s="1">
        <f t="shared" si="177"/>
        <v>0.04212991029776658</v>
      </c>
      <c r="D1172" s="1">
        <f t="shared" si="178"/>
        <v>17.905211876550798</v>
      </c>
      <c r="E1172" s="1">
        <f t="shared" si="179"/>
        <v>-17.905211876550798</v>
      </c>
      <c r="F1172" s="1">
        <f t="shared" si="184"/>
        <v>35.810423753101595</v>
      </c>
      <c r="G1172" s="3">
        <f t="shared" si="182"/>
        <v>-0.10173583179113166</v>
      </c>
      <c r="H1172" s="4">
        <f t="shared" si="180"/>
        <v>5.8090472441443834</v>
      </c>
      <c r="I1172" s="3">
        <f t="shared" si="185"/>
        <v>291.5485356705368</v>
      </c>
      <c r="J1172" s="12">
        <f t="shared" si="181"/>
        <v>57.69980144503852</v>
      </c>
    </row>
    <row r="1173" spans="1:10" ht="12.75">
      <c r="A1173" s="9">
        <f t="shared" si="183"/>
        <v>287.75</v>
      </c>
      <c r="B1173" s="1">
        <f t="shared" si="176"/>
        <v>0.6770588235294117</v>
      </c>
      <c r="C1173" s="1">
        <f t="shared" si="177"/>
        <v>0.04207001169922282</v>
      </c>
      <c r="D1173" s="1">
        <f t="shared" si="178"/>
        <v>17.8797549721697</v>
      </c>
      <c r="E1173" s="1">
        <f t="shared" si="179"/>
        <v>-17.8797549721697</v>
      </c>
      <c r="F1173" s="1">
        <f t="shared" si="184"/>
        <v>35.7595099443394</v>
      </c>
      <c r="G1173" s="3">
        <f t="shared" si="182"/>
        <v>-0.10182761752439262</v>
      </c>
      <c r="H1173" s="4">
        <f t="shared" si="180"/>
        <v>5.814252257835547</v>
      </c>
      <c r="I1173" s="3">
        <f t="shared" si="185"/>
        <v>291.802150778453</v>
      </c>
      <c r="J1173" s="12">
        <f t="shared" si="181"/>
        <v>57.67397658873964</v>
      </c>
    </row>
    <row r="1174" spans="1:10" ht="12.75">
      <c r="A1174" s="9">
        <f t="shared" si="183"/>
        <v>288</v>
      </c>
      <c r="B1174" s="1">
        <f aca="true" t="shared" si="186" ref="B1174:B1237">A1174/chord</f>
        <v>0.6776470588235294</v>
      </c>
      <c r="C1174" s="1">
        <f aca="true" t="shared" si="187" ref="C1174:C1237">(tt/0.2)*(0.2969*SQRT(B1174)-0.126*B1174-0.3516*B1174^2+0.2843*B1174^3-0.1015*B1174^4)</f>
        <v>0.0420100591557334</v>
      </c>
      <c r="D1174" s="1">
        <f aca="true" t="shared" si="188" ref="D1174:D1237">C1174*chord</f>
        <v>17.854275141186694</v>
      </c>
      <c r="E1174" s="1">
        <f aca="true" t="shared" si="189" ref="E1174:E1237">-D1174</f>
        <v>-17.854275141186694</v>
      </c>
      <c r="F1174" s="1">
        <f t="shared" si="184"/>
        <v>35.70855028237339</v>
      </c>
      <c r="G1174" s="3">
        <f t="shared" si="182"/>
        <v>-0.10191932393202308</v>
      </c>
      <c r="H1174" s="4">
        <f aca="true" t="shared" si="190" ref="H1174:H1237">-DEGREES(ATAN(G1174))</f>
        <v>5.819452676933106</v>
      </c>
      <c r="I1174" s="3">
        <f t="shared" si="185"/>
        <v>292.05576266182743</v>
      </c>
      <c r="J1174" s="12">
        <f aca="true" t="shared" si="191" ref="J1174:J1237">COS(RADIANS(H1174))*offset+D1174</f>
        <v>57.648128802662185</v>
      </c>
    </row>
    <row r="1175" spans="1:10" ht="12.75">
      <c r="A1175" s="9">
        <f t="shared" si="183"/>
        <v>288.25</v>
      </c>
      <c r="B1175" s="1">
        <f t="shared" si="186"/>
        <v>0.678235294117647</v>
      </c>
      <c r="C1175" s="1">
        <f t="shared" si="187"/>
        <v>0.04195005271368615</v>
      </c>
      <c r="D1175" s="1">
        <f t="shared" si="188"/>
        <v>17.828772403316616</v>
      </c>
      <c r="E1175" s="1">
        <f t="shared" si="189"/>
        <v>-17.828772403316616</v>
      </c>
      <c r="F1175" s="1">
        <f t="shared" si="184"/>
        <v>35.65754480663323</v>
      </c>
      <c r="G1175" s="3">
        <f t="shared" si="182"/>
        <v>-0.10201095148030959</v>
      </c>
      <c r="H1175" s="4">
        <f t="shared" si="190"/>
        <v>5.824648528044703</v>
      </c>
      <c r="I1175" s="3">
        <f t="shared" si="185"/>
        <v>292.3093713391986</v>
      </c>
      <c r="J1175" s="12">
        <f t="shared" si="191"/>
        <v>57.62225810550778</v>
      </c>
    </row>
    <row r="1176" spans="1:10" ht="12.75">
      <c r="A1176" s="9">
        <f t="shared" si="183"/>
        <v>288.5</v>
      </c>
      <c r="B1176" s="1">
        <f t="shared" si="186"/>
        <v>0.6788235294117647</v>
      </c>
      <c r="C1176" s="1">
        <f t="shared" si="187"/>
        <v>0.04188999241919473</v>
      </c>
      <c r="D1176" s="1">
        <f t="shared" si="188"/>
        <v>17.80324677815776</v>
      </c>
      <c r="E1176" s="1">
        <f t="shared" si="189"/>
        <v>-17.80324677815776</v>
      </c>
      <c r="F1176" s="1">
        <f t="shared" si="184"/>
        <v>35.60649355631552</v>
      </c>
      <c r="G1176" s="3">
        <f t="shared" si="182"/>
        <v>-0.10210250063542503</v>
      </c>
      <c r="H1176" s="4">
        <f t="shared" si="190"/>
        <v>5.829839837769808</v>
      </c>
      <c r="I1176" s="3">
        <f t="shared" si="185"/>
        <v>292.5629768290987</v>
      </c>
      <c r="J1176" s="12">
        <f t="shared" si="191"/>
        <v>57.596364515854646</v>
      </c>
    </row>
    <row r="1177" spans="1:10" ht="12.75">
      <c r="A1177" s="9">
        <f t="shared" si="183"/>
        <v>288.75</v>
      </c>
      <c r="B1177" s="1">
        <f t="shared" si="186"/>
        <v>0.6794117647058824</v>
      </c>
      <c r="C1177" s="1">
        <f t="shared" si="187"/>
        <v>0.04182987831809892</v>
      </c>
      <c r="D1177" s="1">
        <f t="shared" si="188"/>
        <v>17.77769828519204</v>
      </c>
      <c r="E1177" s="1">
        <f t="shared" si="189"/>
        <v>-17.77769828519204</v>
      </c>
      <c r="F1177" s="1">
        <f t="shared" si="184"/>
        <v>35.55539657038408</v>
      </c>
      <c r="G1177" s="3">
        <f t="shared" si="182"/>
        <v>-0.10219397186287438</v>
      </c>
      <c r="H1177" s="4">
        <f t="shared" si="190"/>
        <v>5.835026632668283</v>
      </c>
      <c r="I1177" s="3">
        <f t="shared" si="185"/>
        <v>292.81657915003194</v>
      </c>
      <c r="J1177" s="12">
        <f t="shared" si="191"/>
        <v>57.57044805215996</v>
      </c>
    </row>
    <row r="1178" spans="1:10" ht="12.75">
      <c r="A1178" s="9">
        <f t="shared" si="183"/>
        <v>289</v>
      </c>
      <c r="B1178" s="1">
        <f t="shared" si="186"/>
        <v>0.68</v>
      </c>
      <c r="C1178" s="1">
        <f t="shared" si="187"/>
        <v>0.04176971045596482</v>
      </c>
      <c r="D1178" s="1">
        <f t="shared" si="188"/>
        <v>17.75212694378505</v>
      </c>
      <c r="E1178" s="1">
        <f t="shared" si="189"/>
        <v>-17.75212694378505</v>
      </c>
      <c r="F1178" s="1">
        <f t="shared" si="184"/>
        <v>35.5042538875701</v>
      </c>
      <c r="G1178" s="3">
        <f t="shared" si="182"/>
        <v>-0.10228536562796364</v>
      </c>
      <c r="H1178" s="4">
        <f t="shared" si="190"/>
        <v>5.8402089392869785</v>
      </c>
      <c r="I1178" s="3">
        <f t="shared" si="185"/>
        <v>293.07017832049263</v>
      </c>
      <c r="J1178" s="12">
        <f t="shared" si="191"/>
        <v>57.544508732758075</v>
      </c>
    </row>
    <row r="1179" spans="1:10" ht="12.75">
      <c r="A1179" s="9">
        <f t="shared" si="183"/>
        <v>289.25</v>
      </c>
      <c r="B1179" s="1">
        <f t="shared" si="186"/>
        <v>0.6805882352941176</v>
      </c>
      <c r="C1179" s="1">
        <f t="shared" si="187"/>
        <v>0.04170948887808519</v>
      </c>
      <c r="D1179" s="1">
        <f t="shared" si="188"/>
        <v>17.726532773186207</v>
      </c>
      <c r="E1179" s="1">
        <f t="shared" si="189"/>
        <v>-17.726532773186207</v>
      </c>
      <c r="F1179" s="1">
        <f t="shared" si="184"/>
        <v>35.453065546372414</v>
      </c>
      <c r="G1179" s="3">
        <f t="shared" si="182"/>
        <v>-0.10237668239537356</v>
      </c>
      <c r="H1179" s="4">
        <f t="shared" si="190"/>
        <v>5.8453867841355605</v>
      </c>
      <c r="I1179" s="3">
        <f t="shared" si="185"/>
        <v>293.3237743589489</v>
      </c>
      <c r="J1179" s="12">
        <f t="shared" si="191"/>
        <v>57.51854657586237</v>
      </c>
    </row>
    <row r="1180" spans="1:10" ht="12.75">
      <c r="A1180" s="9">
        <f t="shared" si="183"/>
        <v>289.5</v>
      </c>
      <c r="B1180" s="1">
        <f t="shared" si="186"/>
        <v>0.6811764705882353</v>
      </c>
      <c r="C1180" s="1">
        <f t="shared" si="187"/>
        <v>0.04164921362947966</v>
      </c>
      <c r="D1180" s="1">
        <f t="shared" si="188"/>
        <v>17.700915792528857</v>
      </c>
      <c r="E1180" s="1">
        <f t="shared" si="189"/>
        <v>-17.700915792528857</v>
      </c>
      <c r="F1180" s="1">
        <f t="shared" si="184"/>
        <v>35.401831585057714</v>
      </c>
      <c r="G1180" s="3">
        <f t="shared" si="182"/>
        <v>-0.10246792262940119</v>
      </c>
      <c r="H1180" s="4">
        <f t="shared" si="190"/>
        <v>5.850560193700209</v>
      </c>
      <c r="I1180" s="3">
        <f t="shared" si="185"/>
        <v>293.57736728385186</v>
      </c>
      <c r="J1180" s="12">
        <f t="shared" si="191"/>
        <v>57.49256159956447</v>
      </c>
    </row>
    <row r="1181" spans="1:10" ht="12.75">
      <c r="A1181" s="9">
        <f t="shared" si="183"/>
        <v>289.75</v>
      </c>
      <c r="B1181" s="1">
        <f t="shared" si="186"/>
        <v>0.6817647058823529</v>
      </c>
      <c r="C1181" s="1">
        <f t="shared" si="187"/>
        <v>0.041588884754894966</v>
      </c>
      <c r="D1181" s="1">
        <f t="shared" si="188"/>
        <v>17.67527602083036</v>
      </c>
      <c r="E1181" s="1">
        <f t="shared" si="189"/>
        <v>-17.67527602083036</v>
      </c>
      <c r="F1181" s="1">
        <f t="shared" si="184"/>
        <v>35.35055204166072</v>
      </c>
      <c r="G1181" s="3">
        <f t="shared" si="182"/>
        <v>-0.10255908679398829</v>
      </c>
      <c r="H1181" s="4">
        <f t="shared" si="190"/>
        <v>5.8557291944452325</v>
      </c>
      <c r="I1181" s="3">
        <f t="shared" si="185"/>
        <v>293.8309571136368</v>
      </c>
      <c r="J1181" s="12">
        <f t="shared" si="191"/>
        <v>57.46655382183415</v>
      </c>
    </row>
    <row r="1182" spans="1:10" ht="12.75">
      <c r="A1182" s="9">
        <f t="shared" si="183"/>
        <v>290</v>
      </c>
      <c r="B1182" s="1">
        <f t="shared" si="186"/>
        <v>0.6823529411764706</v>
      </c>
      <c r="C1182" s="1">
        <f t="shared" si="187"/>
        <v>0.041528502298805184</v>
      </c>
      <c r="D1182" s="1">
        <f t="shared" si="188"/>
        <v>17.649613476992204</v>
      </c>
      <c r="E1182" s="1">
        <f t="shared" si="189"/>
        <v>-17.649613476992204</v>
      </c>
      <c r="F1182" s="1">
        <f t="shared" si="184"/>
        <v>35.29922695398441</v>
      </c>
      <c r="G1182" s="3">
        <f t="shared" si="182"/>
        <v>-0.10265017535262189</v>
      </c>
      <c r="H1182" s="4">
        <f t="shared" si="190"/>
        <v>5.8608938128074275</v>
      </c>
      <c r="I1182" s="3">
        <f t="shared" si="185"/>
        <v>294.08454386671946</v>
      </c>
      <c r="J1182" s="12">
        <f t="shared" si="191"/>
        <v>57.44052326051995</v>
      </c>
    </row>
    <row r="1183" spans="1:10" ht="12.75">
      <c r="A1183" s="9">
        <f t="shared" si="183"/>
        <v>290.25</v>
      </c>
      <c r="B1183" s="1">
        <f t="shared" si="186"/>
        <v>0.6829411764705883</v>
      </c>
      <c r="C1183" s="1">
        <f t="shared" si="187"/>
        <v>0.041468066305412166</v>
      </c>
      <c r="D1183" s="1">
        <f t="shared" si="188"/>
        <v>17.62392817980017</v>
      </c>
      <c r="E1183" s="1">
        <f t="shared" si="189"/>
        <v>-17.62392817980017</v>
      </c>
      <c r="F1183" s="1">
        <f t="shared" si="184"/>
        <v>35.24785635960034</v>
      </c>
      <c r="G1183" s="3">
        <f t="shared" si="182"/>
        <v>-0.10274118876813532</v>
      </c>
      <c r="H1183" s="4">
        <f t="shared" si="190"/>
        <v>5.866054075184799</v>
      </c>
      <c r="I1183" s="3">
        <f t="shared" si="185"/>
        <v>294.33812756148785</v>
      </c>
      <c r="J1183" s="12">
        <f t="shared" si="191"/>
        <v>57.414469933350134</v>
      </c>
    </row>
    <row r="1184" spans="1:10" ht="12.75">
      <c r="A1184" s="9">
        <f t="shared" si="183"/>
        <v>290.5</v>
      </c>
      <c r="B1184" s="1">
        <f t="shared" si="186"/>
        <v>0.6835294117647058</v>
      </c>
      <c r="C1184" s="1">
        <f t="shared" si="187"/>
        <v>0.04140757681864552</v>
      </c>
      <c r="D1184" s="1">
        <f t="shared" si="188"/>
        <v>17.598220147924348</v>
      </c>
      <c r="E1184" s="1">
        <f t="shared" si="189"/>
        <v>-17.598220147924348</v>
      </c>
      <c r="F1184" s="1">
        <f t="shared" si="184"/>
        <v>35.196440295848696</v>
      </c>
      <c r="G1184" s="3">
        <f t="shared" si="182"/>
        <v>-0.10283212750329085</v>
      </c>
      <c r="H1184" s="4">
        <f t="shared" si="190"/>
        <v>5.871210007969599</v>
      </c>
      <c r="I1184" s="3">
        <f t="shared" si="185"/>
        <v>294.59170821632546</v>
      </c>
      <c r="J1184" s="12">
        <f t="shared" si="191"/>
        <v>57.38839385793038</v>
      </c>
    </row>
    <row r="1185" spans="1:10" ht="12.75">
      <c r="A1185" s="9">
        <f t="shared" si="183"/>
        <v>290.75</v>
      </c>
      <c r="B1185" s="1">
        <f t="shared" si="186"/>
        <v>0.6841176470588235</v>
      </c>
      <c r="C1185" s="1">
        <f t="shared" si="187"/>
        <v>0.04134703388216294</v>
      </c>
      <c r="D1185" s="1">
        <f t="shared" si="188"/>
        <v>17.57248939991925</v>
      </c>
      <c r="E1185" s="1">
        <f t="shared" si="189"/>
        <v>-17.57248939991925</v>
      </c>
      <c r="F1185" s="1">
        <f t="shared" si="184"/>
        <v>35.1449787998385</v>
      </c>
      <c r="G1185" s="3">
        <f t="shared" si="182"/>
        <v>-0.10292299202039601</v>
      </c>
      <c r="H1185" s="4">
        <f t="shared" si="190"/>
        <v>5.876361637526573</v>
      </c>
      <c r="I1185" s="3">
        <f t="shared" si="185"/>
        <v>294.845285849596</v>
      </c>
      <c r="J1185" s="12">
        <f t="shared" si="191"/>
        <v>57.36229505174543</v>
      </c>
    </row>
    <row r="1186" spans="1:10" ht="12.75">
      <c r="A1186" s="9">
        <f t="shared" si="183"/>
        <v>291</v>
      </c>
      <c r="B1186" s="1">
        <f t="shared" si="186"/>
        <v>0.6847058823529412</v>
      </c>
      <c r="C1186" s="1">
        <f t="shared" si="187"/>
        <v>0.04128643753935061</v>
      </c>
      <c r="D1186" s="1">
        <f t="shared" si="188"/>
        <v>17.54673595422401</v>
      </c>
      <c r="E1186" s="1">
        <f t="shared" si="189"/>
        <v>-17.54673595422401</v>
      </c>
      <c r="F1186" s="1">
        <f t="shared" si="184"/>
        <v>35.09347190844802</v>
      </c>
      <c r="G1186" s="3">
        <f t="shared" si="182"/>
        <v>-0.10301378278096252</v>
      </c>
      <c r="H1186" s="4">
        <f t="shared" si="190"/>
        <v>5.881508990173619</v>
      </c>
      <c r="I1186" s="3">
        <f t="shared" si="185"/>
        <v>295.0988604796302</v>
      </c>
      <c r="J1186" s="12">
        <f t="shared" si="191"/>
        <v>57.33617353216076</v>
      </c>
    </row>
    <row r="1187" spans="1:10" ht="12.75">
      <c r="A1187" s="9">
        <f t="shared" si="183"/>
        <v>291.25</v>
      </c>
      <c r="B1187" s="1">
        <f t="shared" si="186"/>
        <v>0.6852941176470588</v>
      </c>
      <c r="C1187" s="1">
        <f t="shared" si="187"/>
        <v>0.04122578783332331</v>
      </c>
      <c r="D1187" s="1">
        <f t="shared" si="188"/>
        <v>17.520959829162408</v>
      </c>
      <c r="E1187" s="1">
        <f t="shared" si="189"/>
        <v>-17.520959829162408</v>
      </c>
      <c r="F1187" s="1">
        <f t="shared" si="184"/>
        <v>35.041919658324815</v>
      </c>
      <c r="G1187" s="3">
        <f t="shared" si="182"/>
        <v>-0.10310450024640261</v>
      </c>
      <c r="H1187" s="4">
        <f t="shared" si="190"/>
        <v>5.886652092221275</v>
      </c>
      <c r="I1187" s="3">
        <f t="shared" si="185"/>
        <v>295.3524321247531</v>
      </c>
      <c r="J1187" s="12">
        <f t="shared" si="191"/>
        <v>57.31002931641976</v>
      </c>
    </row>
    <row r="1188" spans="1:10" ht="12.75">
      <c r="A1188" s="9">
        <f t="shared" si="183"/>
        <v>291.5</v>
      </c>
      <c r="B1188" s="1">
        <f t="shared" si="186"/>
        <v>0.6858823529411765</v>
      </c>
      <c r="C1188" s="1">
        <f t="shared" si="187"/>
        <v>0.041165084806924664</v>
      </c>
      <c r="D1188" s="1">
        <f t="shared" si="188"/>
        <v>17.495161042942982</v>
      </c>
      <c r="E1188" s="1">
        <f t="shared" si="189"/>
        <v>-17.495161042942982</v>
      </c>
      <c r="F1188" s="1">
        <f t="shared" si="184"/>
        <v>34.990322085885964</v>
      </c>
      <c r="G1188" s="3">
        <f t="shared" si="182"/>
        <v>-0.1031951448777022</v>
      </c>
      <c r="H1188" s="4">
        <f t="shared" si="190"/>
        <v>5.891790969954187</v>
      </c>
      <c r="I1188" s="3">
        <f t="shared" si="185"/>
        <v>295.60600080327083</v>
      </c>
      <c r="J1188" s="12">
        <f t="shared" si="191"/>
        <v>57.283862421645196</v>
      </c>
    </row>
    <row r="1189" spans="1:10" ht="12.75">
      <c r="A1189" s="9">
        <f t="shared" si="183"/>
        <v>291.75</v>
      </c>
      <c r="B1189" s="1">
        <f t="shared" si="186"/>
        <v>0.6864705882352942</v>
      </c>
      <c r="C1189" s="1">
        <f t="shared" si="187"/>
        <v>0.04110432850272733</v>
      </c>
      <c r="D1189" s="1">
        <f t="shared" si="188"/>
        <v>17.469339613659113</v>
      </c>
      <c r="E1189" s="1">
        <f t="shared" si="189"/>
        <v>-17.469339613659113</v>
      </c>
      <c r="F1189" s="1">
        <f t="shared" si="184"/>
        <v>34.938679227318225</v>
      </c>
      <c r="G1189" s="3">
        <f t="shared" si="182"/>
        <v>-0.10328571713547774</v>
      </c>
      <c r="H1189" s="4">
        <f t="shared" si="190"/>
        <v>5.896925649634328</v>
      </c>
      <c r="I1189" s="3">
        <f t="shared" si="185"/>
        <v>295.8595665334735</v>
      </c>
      <c r="J1189" s="12">
        <f t="shared" si="191"/>
        <v>57.257672864839094</v>
      </c>
    </row>
    <row r="1190" spans="1:10" ht="12.75">
      <c r="A1190" s="9">
        <f t="shared" si="183"/>
        <v>292</v>
      </c>
      <c r="B1190" s="1">
        <f t="shared" si="186"/>
        <v>0.6870588235294117</v>
      </c>
      <c r="C1190" s="1">
        <f t="shared" si="187"/>
        <v>0.041043518963033467</v>
      </c>
      <c r="D1190" s="1">
        <f t="shared" si="188"/>
        <v>17.44349555928922</v>
      </c>
      <c r="E1190" s="1">
        <f t="shared" si="189"/>
        <v>-17.44349555928922</v>
      </c>
      <c r="F1190" s="1">
        <f t="shared" si="184"/>
        <v>34.88699111857844</v>
      </c>
      <c r="G1190" s="3">
        <f t="shared" si="182"/>
        <v>-0.10337621747956405</v>
      </c>
      <c r="H1190" s="4">
        <f t="shared" si="190"/>
        <v>5.902056157477644</v>
      </c>
      <c r="I1190" s="3">
        <f t="shared" si="185"/>
        <v>296.1131293336186</v>
      </c>
      <c r="J1190" s="12">
        <f t="shared" si="191"/>
        <v>57.23146066288463</v>
      </c>
    </row>
    <row r="1191" spans="1:10" ht="12.75">
      <c r="A1191" s="9">
        <f t="shared" si="183"/>
        <v>292.25</v>
      </c>
      <c r="B1191" s="1">
        <f t="shared" si="186"/>
        <v>0.6876470588235294</v>
      </c>
      <c r="C1191" s="1">
        <f t="shared" si="187"/>
        <v>0.04098265622987472</v>
      </c>
      <c r="D1191" s="1">
        <f t="shared" si="188"/>
        <v>17.41762889769676</v>
      </c>
      <c r="E1191" s="1">
        <f t="shared" si="189"/>
        <v>-17.41762889769676</v>
      </c>
      <c r="F1191" s="1">
        <f t="shared" si="184"/>
        <v>34.83525779539352</v>
      </c>
      <c r="G1191" s="3">
        <f t="shared" si="182"/>
        <v>-0.10346664636985281</v>
      </c>
      <c r="H1191" s="4">
        <f t="shared" si="190"/>
        <v>5.90718251970158</v>
      </c>
      <c r="I1191" s="3">
        <f t="shared" si="185"/>
        <v>296.36668922196395</v>
      </c>
      <c r="J1191" s="12">
        <f t="shared" si="191"/>
        <v>57.205225832542745</v>
      </c>
    </row>
    <row r="1192" spans="1:10" ht="12.75">
      <c r="A1192" s="9">
        <f t="shared" si="183"/>
        <v>292.5</v>
      </c>
      <c r="B1192" s="1">
        <f t="shared" si="186"/>
        <v>0.6882352941176471</v>
      </c>
      <c r="C1192" s="1">
        <f t="shared" si="187"/>
        <v>0.04092174034501269</v>
      </c>
      <c r="D1192" s="1">
        <f t="shared" si="188"/>
        <v>17.391739646630395</v>
      </c>
      <c r="E1192" s="1">
        <f t="shared" si="189"/>
        <v>-17.391739646630395</v>
      </c>
      <c r="F1192" s="1">
        <f t="shared" si="184"/>
        <v>34.78347929326079</v>
      </c>
      <c r="G1192" s="3">
        <f t="shared" si="182"/>
        <v>-0.10355700426545411</v>
      </c>
      <c r="H1192" s="4">
        <f t="shared" si="190"/>
        <v>5.912304762477553</v>
      </c>
      <c r="I1192" s="3">
        <f t="shared" si="185"/>
        <v>296.6202462167349</v>
      </c>
      <c r="J1192" s="12">
        <f t="shared" si="191"/>
        <v>57.178968390455736</v>
      </c>
    </row>
    <row r="1193" spans="1:10" ht="12.75">
      <c r="A1193" s="9">
        <f t="shared" si="183"/>
        <v>292.75</v>
      </c>
      <c r="B1193" s="1">
        <f t="shared" si="186"/>
        <v>0.6888235294117647</v>
      </c>
      <c r="C1193" s="1">
        <f t="shared" si="187"/>
        <v>0.04086077134993892</v>
      </c>
      <c r="D1193" s="1">
        <f t="shared" si="188"/>
        <v>17.365827823724043</v>
      </c>
      <c r="E1193" s="1">
        <f t="shared" si="189"/>
        <v>-17.365827823724043</v>
      </c>
      <c r="F1193" s="1">
        <f t="shared" si="184"/>
        <v>34.731655647448086</v>
      </c>
      <c r="G1193" s="3">
        <f t="shared" si="182"/>
        <v>-0.10364729162540698</v>
      </c>
      <c r="H1193" s="4">
        <f t="shared" si="190"/>
        <v>5.917422911971234</v>
      </c>
      <c r="I1193" s="3">
        <f t="shared" si="185"/>
        <v>296.8738003361522</v>
      </c>
      <c r="J1193" s="12">
        <f t="shared" si="191"/>
        <v>57.15268835314444</v>
      </c>
    </row>
    <row r="1194" spans="1:10" ht="12.75">
      <c r="A1194" s="9">
        <f t="shared" si="183"/>
        <v>293</v>
      </c>
      <c r="B1194" s="1">
        <f t="shared" si="186"/>
        <v>0.6894117647058824</v>
      </c>
      <c r="C1194" s="1">
        <f t="shared" si="187"/>
        <v>0.04079974928587533</v>
      </c>
      <c r="D1194" s="1">
        <f t="shared" si="188"/>
        <v>17.339893446497015</v>
      </c>
      <c r="E1194" s="1">
        <f t="shared" si="189"/>
        <v>-17.339893446497015</v>
      </c>
      <c r="F1194" s="1">
        <f t="shared" si="184"/>
        <v>34.67978689299403</v>
      </c>
      <c r="G1194" s="3">
        <f t="shared" si="182"/>
        <v>-0.10373750890811095</v>
      </c>
      <c r="H1194" s="4">
        <f t="shared" si="190"/>
        <v>5.922536994310323</v>
      </c>
      <c r="I1194" s="3">
        <f t="shared" si="185"/>
        <v>297.12735159840963</v>
      </c>
      <c r="J1194" s="12">
        <f t="shared" si="191"/>
        <v>57.12638573701071</v>
      </c>
    </row>
    <row r="1195" spans="1:10" ht="12.75">
      <c r="A1195" s="9">
        <f t="shared" si="183"/>
        <v>293.25</v>
      </c>
      <c r="B1195" s="1">
        <f t="shared" si="186"/>
        <v>0.69</v>
      </c>
      <c r="C1195" s="1">
        <f t="shared" si="187"/>
        <v>0.04073867419377446</v>
      </c>
      <c r="D1195" s="1">
        <f t="shared" si="188"/>
        <v>17.313936532354145</v>
      </c>
      <c r="E1195" s="1">
        <f t="shared" si="189"/>
        <v>-17.313936532354145</v>
      </c>
      <c r="F1195" s="1">
        <f t="shared" si="184"/>
        <v>34.62787306470829</v>
      </c>
      <c r="G1195" s="3">
        <f t="shared" si="182"/>
        <v>-0.10382765657148241</v>
      </c>
      <c r="H1195" s="4">
        <f t="shared" si="190"/>
        <v>5.927647035593414</v>
      </c>
      <c r="I1195" s="3">
        <f t="shared" si="185"/>
        <v>297.38090002168013</v>
      </c>
      <c r="J1195" s="12">
        <f t="shared" si="191"/>
        <v>57.10006055833691</v>
      </c>
    </row>
    <row r="1196" spans="1:10" ht="12.75">
      <c r="A1196" s="9">
        <f t="shared" si="183"/>
        <v>293.5</v>
      </c>
      <c r="B1196" s="1">
        <f t="shared" si="186"/>
        <v>0.6905882352941176</v>
      </c>
      <c r="C1196" s="1">
        <f t="shared" si="187"/>
        <v>0.04067754611431955</v>
      </c>
      <c r="D1196" s="1">
        <f t="shared" si="188"/>
        <v>17.287957098585807</v>
      </c>
      <c r="E1196" s="1">
        <f t="shared" si="189"/>
        <v>-17.287957098585807</v>
      </c>
      <c r="F1196" s="1">
        <f t="shared" si="184"/>
        <v>34.57591419717161</v>
      </c>
      <c r="G1196" s="3">
        <f t="shared" si="182"/>
        <v>-0.10391773507335245</v>
      </c>
      <c r="H1196" s="4">
        <f t="shared" si="190"/>
        <v>5.93275306191255</v>
      </c>
      <c r="I1196" s="3">
        <f t="shared" si="185"/>
        <v>297.6344456241315</v>
      </c>
      <c r="J1196" s="12">
        <f t="shared" si="191"/>
        <v>57.073712833284375</v>
      </c>
    </row>
    <row r="1197" spans="1:10" ht="12.75">
      <c r="A1197" s="9">
        <f t="shared" si="183"/>
        <v>293.75</v>
      </c>
      <c r="B1197" s="1">
        <f t="shared" si="186"/>
        <v>0.6911764705882353</v>
      </c>
      <c r="C1197" s="1">
        <f t="shared" si="187"/>
        <v>0.040616365087925</v>
      </c>
      <c r="D1197" s="1">
        <f t="shared" si="188"/>
        <v>17.261955162368125</v>
      </c>
      <c r="E1197" s="1">
        <f t="shared" si="189"/>
        <v>-17.261955162368125</v>
      </c>
      <c r="F1197" s="1">
        <f t="shared" si="184"/>
        <v>34.52391032473625</v>
      </c>
      <c r="G1197" s="3">
        <f t="shared" si="182"/>
        <v>-0.10400774487072795</v>
      </c>
      <c r="H1197" s="4">
        <f t="shared" si="190"/>
        <v>5.937855099311335</v>
      </c>
      <c r="I1197" s="3">
        <f t="shared" si="185"/>
        <v>297.88798842389735</v>
      </c>
      <c r="J1197" s="12">
        <f t="shared" si="191"/>
        <v>57.0473425778966</v>
      </c>
    </row>
    <row r="1198" spans="1:10" ht="12.75">
      <c r="A1198" s="9">
        <f t="shared" si="183"/>
        <v>294</v>
      </c>
      <c r="B1198" s="1">
        <f t="shared" si="186"/>
        <v>0.691764705882353</v>
      </c>
      <c r="C1198" s="1">
        <f t="shared" si="187"/>
        <v>0.04055513115473632</v>
      </c>
      <c r="D1198" s="1">
        <f t="shared" si="188"/>
        <v>17.235930740762935</v>
      </c>
      <c r="E1198" s="1">
        <f t="shared" si="189"/>
        <v>-17.235930740762935</v>
      </c>
      <c r="F1198" s="1">
        <f t="shared" si="184"/>
        <v>34.47186148152587</v>
      </c>
      <c r="G1198" s="3">
        <f t="shared" si="182"/>
        <v>-0.1040976864207579</v>
      </c>
      <c r="H1198" s="4">
        <f t="shared" si="190"/>
        <v>5.942953173839716</v>
      </c>
      <c r="I1198" s="3">
        <f t="shared" si="185"/>
        <v>298.14152843911506</v>
      </c>
      <c r="J1198" s="12">
        <f t="shared" si="191"/>
        <v>57.020949808095324</v>
      </c>
    </row>
    <row r="1199" spans="1:10" ht="12.75">
      <c r="A1199" s="9">
        <f t="shared" si="183"/>
        <v>294.25</v>
      </c>
      <c r="B1199" s="1">
        <f t="shared" si="186"/>
        <v>0.6923529411764706</v>
      </c>
      <c r="C1199" s="1">
        <f t="shared" si="187"/>
        <v>0.04049384435463065</v>
      </c>
      <c r="D1199" s="1">
        <f t="shared" si="188"/>
        <v>17.20988385071803</v>
      </c>
      <c r="E1199" s="1">
        <f t="shared" si="189"/>
        <v>-17.20988385071803</v>
      </c>
      <c r="F1199" s="1">
        <f t="shared" si="184"/>
        <v>34.41976770143606</v>
      </c>
      <c r="G1199" s="3">
        <f t="shared" si="182"/>
        <v>-0.10418756017962494</v>
      </c>
      <c r="H1199" s="4">
        <f t="shared" si="190"/>
        <v>5.948047311491146</v>
      </c>
      <c r="I1199" s="3">
        <f t="shared" si="185"/>
        <v>298.39506568788215</v>
      </c>
      <c r="J1199" s="12">
        <f t="shared" si="191"/>
        <v>56.99453453968528</v>
      </c>
    </row>
    <row r="1200" spans="1:10" ht="12.75">
      <c r="A1200" s="9">
        <f t="shared" si="183"/>
        <v>294.5</v>
      </c>
      <c r="B1200" s="1">
        <f t="shared" si="186"/>
        <v>0.6929411764705883</v>
      </c>
      <c r="C1200" s="1">
        <f t="shared" si="187"/>
        <v>0.04043250472721686</v>
      </c>
      <c r="D1200" s="1">
        <f t="shared" si="188"/>
        <v>17.183814509067165</v>
      </c>
      <c r="E1200" s="1">
        <f t="shared" si="189"/>
        <v>-17.183814509067165</v>
      </c>
      <c r="F1200" s="1">
        <f t="shared" si="184"/>
        <v>34.36762901813433</v>
      </c>
      <c r="G1200" s="3">
        <f t="shared" si="182"/>
        <v>-0.10427736660345488</v>
      </c>
      <c r="H1200" s="4">
        <f t="shared" si="190"/>
        <v>5.953137538254143</v>
      </c>
      <c r="I1200" s="3">
        <f t="shared" si="185"/>
        <v>298.64860018829216</v>
      </c>
      <c r="J1200" s="12">
        <f t="shared" si="191"/>
        <v>56.96809678835055</v>
      </c>
    </row>
    <row r="1201" spans="1:10" ht="12.75">
      <c r="A1201" s="9">
        <f t="shared" si="183"/>
        <v>294.75</v>
      </c>
      <c r="B1201" s="1">
        <f t="shared" si="186"/>
        <v>0.6935294117647058</v>
      </c>
      <c r="C1201" s="1">
        <f t="shared" si="187"/>
        <v>0.04037111231183576</v>
      </c>
      <c r="D1201" s="1">
        <f t="shared" si="188"/>
        <v>17.157722732530196</v>
      </c>
      <c r="E1201" s="1">
        <f t="shared" si="189"/>
        <v>-17.157722732530196</v>
      </c>
      <c r="F1201" s="1">
        <f t="shared" si="184"/>
        <v>34.31544546506039</v>
      </c>
      <c r="G1201" s="3">
        <f t="shared" si="182"/>
        <v>-0.10436710614787614</v>
      </c>
      <c r="H1201" s="4">
        <f t="shared" si="190"/>
        <v>5.9582238800873215</v>
      </c>
      <c r="I1201" s="3">
        <f t="shared" si="185"/>
        <v>298.9021319584173</v>
      </c>
      <c r="J1201" s="12">
        <f t="shared" si="191"/>
        <v>56.941636569656495</v>
      </c>
    </row>
    <row r="1202" spans="1:10" ht="12.75">
      <c r="A1202" s="9">
        <f t="shared" si="183"/>
        <v>295</v>
      </c>
      <c r="B1202" s="1">
        <f t="shared" si="186"/>
        <v>0.6941176470588235</v>
      </c>
      <c r="C1202" s="1">
        <f t="shared" si="187"/>
        <v>0.040309667147560346</v>
      </c>
      <c r="D1202" s="1">
        <f t="shared" si="188"/>
        <v>17.13160853771315</v>
      </c>
      <c r="E1202" s="1">
        <f t="shared" si="189"/>
        <v>-17.13160853771315</v>
      </c>
      <c r="F1202" s="1">
        <f t="shared" si="184"/>
        <v>34.2632170754263</v>
      </c>
      <c r="G1202" s="3">
        <f t="shared" si="182"/>
        <v>-0.1044567792681903</v>
      </c>
      <c r="H1202" s="4">
        <f t="shared" si="190"/>
        <v>5.963306362929052</v>
      </c>
      <c r="I1202" s="3">
        <f t="shared" si="185"/>
        <v>299.1556610163151</v>
      </c>
      <c r="J1202" s="12">
        <f t="shared" si="191"/>
        <v>56.915153899049145</v>
      </c>
    </row>
    <row r="1203" spans="1:10" ht="12.75">
      <c r="A1203" s="9">
        <f t="shared" si="183"/>
        <v>295.25</v>
      </c>
      <c r="B1203" s="1">
        <f t="shared" si="186"/>
        <v>0.6947058823529412</v>
      </c>
      <c r="C1203" s="1">
        <f t="shared" si="187"/>
        <v>0.040248169273196126</v>
      </c>
      <c r="D1203" s="1">
        <f t="shared" si="188"/>
        <v>17.105471941108352</v>
      </c>
      <c r="E1203" s="1">
        <f t="shared" si="189"/>
        <v>-17.105471941108352</v>
      </c>
      <c r="F1203" s="1">
        <f t="shared" si="184"/>
        <v>34.210943882216704</v>
      </c>
      <c r="G1203" s="3">
        <f t="shared" si="182"/>
        <v>-0.10454638641918734</v>
      </c>
      <c r="H1203" s="4">
        <f t="shared" si="190"/>
        <v>5.968385012687001</v>
      </c>
      <c r="I1203" s="3">
        <f t="shared" si="185"/>
        <v>299.40918738002114</v>
      </c>
      <c r="J1203" s="12">
        <f t="shared" si="191"/>
        <v>56.88864879185611</v>
      </c>
    </row>
    <row r="1204" spans="1:10" ht="12.75">
      <c r="A1204" s="9">
        <f t="shared" si="183"/>
        <v>295.5</v>
      </c>
      <c r="B1204" s="1">
        <f t="shared" si="186"/>
        <v>0.6952941176470588</v>
      </c>
      <c r="C1204" s="1">
        <f t="shared" si="187"/>
        <v>0.04018661872728125</v>
      </c>
      <c r="D1204" s="1">
        <f t="shared" si="188"/>
        <v>17.07931295909453</v>
      </c>
      <c r="E1204" s="1">
        <f t="shared" si="189"/>
        <v>-17.07931295909453</v>
      </c>
      <c r="F1204" s="1">
        <f t="shared" si="184"/>
        <v>34.15862591818906</v>
      </c>
      <c r="G1204" s="3">
        <f t="shared" si="182"/>
        <v>-0.10463592805528776</v>
      </c>
      <c r="H1204" s="4">
        <f t="shared" si="190"/>
        <v>5.973459855246178</v>
      </c>
      <c r="I1204" s="3">
        <f t="shared" si="185"/>
        <v>299.6627110675547</v>
      </c>
      <c r="J1204" s="12">
        <f t="shared" si="191"/>
        <v>56.86212126328615</v>
      </c>
    </row>
    <row r="1205" spans="1:10" ht="12.75">
      <c r="A1205" s="9">
        <f t="shared" si="183"/>
        <v>295.75</v>
      </c>
      <c r="B1205" s="1">
        <f t="shared" si="186"/>
        <v>0.6958823529411765</v>
      </c>
      <c r="C1205" s="1">
        <f t="shared" si="187"/>
        <v>0.040125015548086715</v>
      </c>
      <c r="D1205" s="1">
        <f t="shared" si="188"/>
        <v>17.053131607936855</v>
      </c>
      <c r="E1205" s="1">
        <f t="shared" si="189"/>
        <v>-17.053131607936855</v>
      </c>
      <c r="F1205" s="1">
        <f t="shared" si="184"/>
        <v>34.10626321587371</v>
      </c>
      <c r="G1205" s="3">
        <f t="shared" si="182"/>
        <v>-0.1047254046306989</v>
      </c>
      <c r="H1205" s="4">
        <f t="shared" si="190"/>
        <v>5.9785309164777996</v>
      </c>
      <c r="I1205" s="3">
        <f t="shared" si="185"/>
        <v>299.9162320969249</v>
      </c>
      <c r="J1205" s="12">
        <f t="shared" si="191"/>
        <v>56.83557132842852</v>
      </c>
    </row>
    <row r="1206" spans="1:10" ht="12.75">
      <c r="A1206" s="9">
        <f t="shared" si="183"/>
        <v>296</v>
      </c>
      <c r="B1206" s="1">
        <f t="shared" si="186"/>
        <v>0.6964705882352941</v>
      </c>
      <c r="C1206" s="1">
        <f t="shared" si="187"/>
        <v>0.04006335977361679</v>
      </c>
      <c r="D1206" s="1">
        <f t="shared" si="188"/>
        <v>17.026927903787136</v>
      </c>
      <c r="E1206" s="1">
        <f t="shared" si="189"/>
        <v>-17.026927903787136</v>
      </c>
      <c r="F1206" s="1">
        <f t="shared" si="184"/>
        <v>34.05385580757427</v>
      </c>
      <c r="G1206" s="3">
        <f t="shared" si="182"/>
        <v>-0.10481481659887493</v>
      </c>
      <c r="H1206" s="4">
        <f t="shared" si="190"/>
        <v>5.983598222208687</v>
      </c>
      <c r="I1206" s="3">
        <f t="shared" si="185"/>
        <v>300.16975048610936</v>
      </c>
      <c r="J1206" s="12">
        <f t="shared" si="191"/>
        <v>56.80899900225549</v>
      </c>
    </row>
    <row r="1207" spans="1:10" ht="12.75">
      <c r="A1207" s="9">
        <f t="shared" si="183"/>
        <v>296.25</v>
      </c>
      <c r="B1207" s="1">
        <f t="shared" si="186"/>
        <v>0.6970588235294117</v>
      </c>
      <c r="C1207" s="1">
        <f t="shared" si="187"/>
        <v>0.0400016514416089</v>
      </c>
      <c r="D1207" s="1">
        <f t="shared" si="188"/>
        <v>17.000701862683783</v>
      </c>
      <c r="E1207" s="1">
        <f t="shared" si="189"/>
        <v>-17.000701862683783</v>
      </c>
      <c r="F1207" s="1">
        <f t="shared" si="184"/>
        <v>34.00140372536757</v>
      </c>
      <c r="G1207" s="3">
        <f t="shared" si="182"/>
        <v>-0.1049041644134121</v>
      </c>
      <c r="H1207" s="4">
        <f t="shared" si="190"/>
        <v>5.988661798272001</v>
      </c>
      <c r="I1207" s="3">
        <f t="shared" si="185"/>
        <v>300.42326625308965</v>
      </c>
      <c r="J1207" s="12">
        <f t="shared" si="191"/>
        <v>56.78240429961857</v>
      </c>
    </row>
    <row r="1208" spans="1:10" ht="12.75">
      <c r="A1208" s="9">
        <f t="shared" si="183"/>
        <v>296.5</v>
      </c>
      <c r="B1208" s="1">
        <f t="shared" si="186"/>
        <v>0.6976470588235294</v>
      </c>
      <c r="C1208" s="1">
        <f t="shared" si="187"/>
        <v>0.03993989058953428</v>
      </c>
      <c r="D1208" s="1">
        <f t="shared" si="188"/>
        <v>16.97445350055207</v>
      </c>
      <c r="E1208" s="1">
        <f t="shared" si="189"/>
        <v>-16.97445350055207</v>
      </c>
      <c r="F1208" s="1">
        <f t="shared" si="184"/>
        <v>33.94890700110414</v>
      </c>
      <c r="G1208" s="3">
        <f t="shared" si="182"/>
        <v>-0.1049934485268551</v>
      </c>
      <c r="H1208" s="4">
        <f t="shared" si="190"/>
        <v>5.9937216704396</v>
      </c>
      <c r="I1208" s="3">
        <f t="shared" si="185"/>
        <v>300.67677941580405</v>
      </c>
      <c r="J1208" s="12">
        <f t="shared" si="191"/>
        <v>56.75578723525378</v>
      </c>
    </row>
    <row r="1209" spans="1:10" ht="12.75">
      <c r="A1209" s="9">
        <f t="shared" si="183"/>
        <v>296.75</v>
      </c>
      <c r="B1209" s="1">
        <f t="shared" si="186"/>
        <v>0.6982352941176471</v>
      </c>
      <c r="C1209" s="1">
        <f t="shared" si="187"/>
        <v>0.03987807725459776</v>
      </c>
      <c r="D1209" s="1">
        <f t="shared" si="188"/>
        <v>16.948182833204047</v>
      </c>
      <c r="E1209" s="1">
        <f t="shared" si="189"/>
        <v>-16.948182833204047</v>
      </c>
      <c r="F1209" s="1">
        <f t="shared" si="184"/>
        <v>33.896365666408094</v>
      </c>
      <c r="G1209" s="3">
        <f t="shared" si="182"/>
        <v>-0.10508266939208966</v>
      </c>
      <c r="H1209" s="4">
        <f t="shared" si="190"/>
        <v>5.998777864500955</v>
      </c>
      <c r="I1209" s="3">
        <f t="shared" si="185"/>
        <v>300.9302899922025</v>
      </c>
      <c r="J1209" s="12">
        <f t="shared" si="191"/>
        <v>56.72914782377575</v>
      </c>
    </row>
    <row r="1210" spans="1:10" ht="12.75">
      <c r="A1210" s="9">
        <f t="shared" si="183"/>
        <v>297</v>
      </c>
      <c r="B1210" s="1">
        <f t="shared" si="186"/>
        <v>0.6988235294117647</v>
      </c>
      <c r="C1210" s="1">
        <f t="shared" si="187"/>
        <v>0.0398162114737384</v>
      </c>
      <c r="D1210" s="1">
        <f t="shared" si="188"/>
        <v>16.92188987633882</v>
      </c>
      <c r="E1210" s="1">
        <f t="shared" si="189"/>
        <v>-16.92188987633882</v>
      </c>
      <c r="F1210" s="1">
        <f t="shared" si="184"/>
        <v>33.84377975267764</v>
      </c>
      <c r="G1210" s="3">
        <f t="shared" si="182"/>
        <v>-0.10517182746090725</v>
      </c>
      <c r="H1210" s="4">
        <f t="shared" si="190"/>
        <v>6.003830406181821</v>
      </c>
      <c r="I1210" s="3">
        <f t="shared" si="185"/>
        <v>301.1837980001902</v>
      </c>
      <c r="J1210" s="12">
        <f t="shared" si="191"/>
        <v>56.702486079684036</v>
      </c>
    </row>
    <row r="1211" spans="1:10" ht="12.75">
      <c r="A1211" s="9">
        <f t="shared" si="183"/>
        <v>297.25</v>
      </c>
      <c r="B1211" s="1">
        <f t="shared" si="186"/>
        <v>0.6994117647058824</v>
      </c>
      <c r="C1211" s="1">
        <f t="shared" si="187"/>
        <v>0.03975429328362941</v>
      </c>
      <c r="D1211" s="1">
        <f t="shared" si="188"/>
        <v>16.8955746455425</v>
      </c>
      <c r="E1211" s="1">
        <f t="shared" si="189"/>
        <v>-16.8955746455425</v>
      </c>
      <c r="F1211" s="1">
        <f t="shared" si="184"/>
        <v>33.791149291085</v>
      </c>
      <c r="G1211" s="3">
        <f t="shared" si="182"/>
        <v>-0.10526092318528413</v>
      </c>
      <c r="H1211" s="4">
        <f t="shared" si="190"/>
        <v>6.008879321216711</v>
      </c>
      <c r="I1211" s="3">
        <f t="shared" si="185"/>
        <v>301.4373034576778</v>
      </c>
      <c r="J1211" s="12">
        <f t="shared" si="191"/>
        <v>56.67580201735775</v>
      </c>
    </row>
    <row r="1212" spans="1:10" ht="12.75">
      <c r="A1212" s="9">
        <f t="shared" si="183"/>
        <v>297.5</v>
      </c>
      <c r="B1212" s="1">
        <f t="shared" si="186"/>
        <v>0.7</v>
      </c>
      <c r="C1212" s="1">
        <f t="shared" si="187"/>
        <v>0.03969232272067856</v>
      </c>
      <c r="D1212" s="1">
        <f t="shared" si="188"/>
        <v>16.86923715628839</v>
      </c>
      <c r="E1212" s="1">
        <f t="shared" si="189"/>
        <v>-16.86923715628839</v>
      </c>
      <c r="F1212" s="1">
        <f t="shared" si="184"/>
        <v>33.73847431257678</v>
      </c>
      <c r="G1212" s="3">
        <f t="shared" si="182"/>
        <v>-0.10534995701644334</v>
      </c>
      <c r="H1212" s="4">
        <f t="shared" si="190"/>
        <v>6.0139246352957505</v>
      </c>
      <c r="I1212" s="3">
        <f t="shared" si="185"/>
        <v>301.69080638254434</v>
      </c>
      <c r="J1212" s="12">
        <f t="shared" si="191"/>
        <v>56.64909565105965</v>
      </c>
    </row>
    <row r="1213" spans="1:10" ht="12.75">
      <c r="A1213" s="9">
        <f t="shared" si="183"/>
        <v>297.75</v>
      </c>
      <c r="B1213" s="1">
        <f t="shared" si="186"/>
        <v>0.7005882352941176</v>
      </c>
      <c r="C1213" s="1">
        <f t="shared" si="187"/>
        <v>0.03963029982102823</v>
      </c>
      <c r="D1213" s="1">
        <f t="shared" si="188"/>
        <v>16.842877423936997</v>
      </c>
      <c r="E1213" s="1">
        <f t="shared" si="189"/>
        <v>-16.842877423936997</v>
      </c>
      <c r="F1213" s="1">
        <f t="shared" si="184"/>
        <v>33.685754847873994</v>
      </c>
      <c r="G1213" s="3">
        <f t="shared" si="182"/>
        <v>-0.10543892940556532</v>
      </c>
      <c r="H1213" s="4">
        <f t="shared" si="190"/>
        <v>6.018966374104937</v>
      </c>
      <c r="I1213" s="3">
        <f t="shared" si="185"/>
        <v>301.9443067926657</v>
      </c>
      <c r="J1213" s="12">
        <f t="shared" si="191"/>
        <v>56.62236699493323</v>
      </c>
    </row>
    <row r="1214" spans="1:10" ht="12.75">
      <c r="A1214" s="9">
        <f t="shared" si="183"/>
        <v>298</v>
      </c>
      <c r="B1214" s="1">
        <f t="shared" si="186"/>
        <v>0.7011764705882353</v>
      </c>
      <c r="C1214" s="1">
        <f t="shared" si="187"/>
        <v>0.03956822462055587</v>
      </c>
      <c r="D1214" s="1">
        <f t="shared" si="188"/>
        <v>16.816495463736246</v>
      </c>
      <c r="E1214" s="1">
        <f t="shared" si="189"/>
        <v>-16.816495463736246</v>
      </c>
      <c r="F1214" s="1">
        <f t="shared" si="184"/>
        <v>33.63299092747249</v>
      </c>
      <c r="G1214" s="3">
        <f t="shared" si="182"/>
        <v>-0.10552784080300626</v>
      </c>
      <c r="H1214" s="4">
        <f t="shared" si="190"/>
        <v>6.02400456328186</v>
      </c>
      <c r="I1214" s="3">
        <f t="shared" si="185"/>
        <v>302.19780470588336</v>
      </c>
      <c r="J1214" s="12">
        <f t="shared" si="191"/>
        <v>56.595616063006204</v>
      </c>
    </row>
    <row r="1215" spans="1:10" ht="12.75">
      <c r="A1215" s="9">
        <f t="shared" si="183"/>
        <v>298.25</v>
      </c>
      <c r="B1215" s="1">
        <f t="shared" si="186"/>
        <v>0.701764705882353</v>
      </c>
      <c r="C1215" s="1">
        <f t="shared" si="187"/>
        <v>0.03950609715487395</v>
      </c>
      <c r="D1215" s="1">
        <f t="shared" si="188"/>
        <v>16.79009129082143</v>
      </c>
      <c r="E1215" s="1">
        <f t="shared" si="189"/>
        <v>-16.79009129082143</v>
      </c>
      <c r="F1215" s="1">
        <f t="shared" si="184"/>
        <v>33.58018258164286</v>
      </c>
      <c r="G1215" s="3">
        <f aca="true" t="shared" si="192" ref="G1215:G1278">(D1215-D1214)/(A1215-A1214)</f>
        <v>-0.10561669165926446</v>
      </c>
      <c r="H1215" s="4">
        <f t="shared" si="190"/>
        <v>6.029039228470449</v>
      </c>
      <c r="I1215" s="3">
        <f t="shared" si="185"/>
        <v>302.45130014004263</v>
      </c>
      <c r="J1215" s="12">
        <f t="shared" si="191"/>
        <v>56.56884286918645</v>
      </c>
    </row>
    <row r="1216" spans="1:10" ht="12.75">
      <c r="A1216" s="9">
        <f t="shared" si="183"/>
        <v>298.5</v>
      </c>
      <c r="B1216" s="1">
        <f t="shared" si="186"/>
        <v>0.7023529411764706</v>
      </c>
      <c r="C1216" s="1">
        <f t="shared" si="187"/>
        <v>0.03944391745933043</v>
      </c>
      <c r="D1216" s="1">
        <f t="shared" si="188"/>
        <v>16.763664920215433</v>
      </c>
      <c r="E1216" s="1">
        <f t="shared" si="189"/>
        <v>-16.763664920215433</v>
      </c>
      <c r="F1216" s="1">
        <f t="shared" si="184"/>
        <v>33.527329840430866</v>
      </c>
      <c r="G1216" s="3">
        <f t="shared" si="192"/>
        <v>-0.10570548242398559</v>
      </c>
      <c r="H1216" s="4">
        <f t="shared" si="190"/>
        <v>6.034070395264616</v>
      </c>
      <c r="I1216" s="3">
        <f t="shared" si="185"/>
        <v>302.70479311295367</v>
      </c>
      <c r="J1216" s="12">
        <f t="shared" si="191"/>
        <v>56.54204742726639</v>
      </c>
    </row>
    <row r="1217" spans="1:10" ht="12.75">
      <c r="A1217" s="9">
        <f t="shared" si="183"/>
        <v>298.75</v>
      </c>
      <c r="B1217" s="1">
        <f t="shared" si="186"/>
        <v>0.7029411764705882</v>
      </c>
      <c r="C1217" s="1">
        <f t="shared" si="187"/>
        <v>0.03938168556900882</v>
      </c>
      <c r="D1217" s="1">
        <f t="shared" si="188"/>
        <v>16.737216366828747</v>
      </c>
      <c r="E1217" s="1">
        <f t="shared" si="189"/>
        <v>-16.737216366828747</v>
      </c>
      <c r="F1217" s="1">
        <f t="shared" si="184"/>
        <v>33.474432733657494</v>
      </c>
      <c r="G1217" s="3">
        <f t="shared" si="192"/>
        <v>-0.10579421354674423</v>
      </c>
      <c r="H1217" s="4">
        <f t="shared" si="190"/>
        <v>6.039098089252539</v>
      </c>
      <c r="I1217" s="3">
        <f t="shared" si="185"/>
        <v>302.9582836424218</v>
      </c>
      <c r="J1217" s="12">
        <f t="shared" si="191"/>
        <v>56.51522975091978</v>
      </c>
    </row>
    <row r="1218" spans="1:10" ht="12.75">
      <c r="A1218" s="9">
        <f t="shared" si="183"/>
        <v>299</v>
      </c>
      <c r="B1218" s="1">
        <f t="shared" si="186"/>
        <v>0.7035294117647058</v>
      </c>
      <c r="C1218" s="1">
        <f t="shared" si="187"/>
        <v>0.039319401518728384</v>
      </c>
      <c r="D1218" s="1">
        <f t="shared" si="188"/>
        <v>16.710745645459564</v>
      </c>
      <c r="E1218" s="1">
        <f t="shared" si="189"/>
        <v>-16.710745645459564</v>
      </c>
      <c r="F1218" s="1">
        <f t="shared" si="184"/>
        <v>33.42149129091913</v>
      </c>
      <c r="G1218" s="3">
        <f t="shared" si="192"/>
        <v>-0.1058828854767313</v>
      </c>
      <c r="H1218" s="4">
        <f t="shared" si="190"/>
        <v>6.044122335998948</v>
      </c>
      <c r="I1218" s="3">
        <f t="shared" si="185"/>
        <v>303.2117717462356</v>
      </c>
      <c r="J1218" s="12">
        <f t="shared" si="191"/>
        <v>56.48838985370311</v>
      </c>
    </row>
    <row r="1219" spans="1:10" ht="12.75">
      <c r="A1219" s="9">
        <f aca="true" t="shared" si="193" ref="A1219:A1282">A1218+0.25</f>
        <v>299.25</v>
      </c>
      <c r="B1219" s="1">
        <f t="shared" si="186"/>
        <v>0.7041176470588235</v>
      </c>
      <c r="C1219" s="1">
        <f t="shared" si="187"/>
        <v>0.03925706534304448</v>
      </c>
      <c r="D1219" s="1">
        <f t="shared" si="188"/>
        <v>16.684252770793904</v>
      </c>
      <c r="E1219" s="1">
        <f t="shared" si="189"/>
        <v>-16.684252770793904</v>
      </c>
      <c r="F1219" s="1">
        <f aca="true" t="shared" si="194" ref="F1219:F1282">D1219*2</f>
        <v>33.36850554158781</v>
      </c>
      <c r="G1219" s="3">
        <f t="shared" si="192"/>
        <v>-0.10597149866264033</v>
      </c>
      <c r="H1219" s="4">
        <f t="shared" si="190"/>
        <v>6.049143161038689</v>
      </c>
      <c r="I1219" s="3">
        <f aca="true" t="shared" si="195" ref="I1219:I1282">SIN(RADIANS(H1219))*offset+A1219</f>
        <v>303.4652574421624</v>
      </c>
      <c r="J1219" s="12">
        <f t="shared" si="191"/>
        <v>56.46152774905623</v>
      </c>
    </row>
    <row r="1220" spans="1:10" ht="12.75">
      <c r="A1220" s="9">
        <f t="shared" si="193"/>
        <v>299.5</v>
      </c>
      <c r="B1220" s="1">
        <f t="shared" si="186"/>
        <v>0.7047058823529412</v>
      </c>
      <c r="C1220" s="1">
        <f t="shared" si="187"/>
        <v>0.03919467707624883</v>
      </c>
      <c r="D1220" s="1">
        <f t="shared" si="188"/>
        <v>16.65773775740575</v>
      </c>
      <c r="E1220" s="1">
        <f t="shared" si="189"/>
        <v>-16.65773775740575</v>
      </c>
      <c r="F1220" s="1">
        <f t="shared" si="194"/>
        <v>33.3154755148115</v>
      </c>
      <c r="G1220" s="3">
        <f t="shared" si="192"/>
        <v>-0.10606005355261061</v>
      </c>
      <c r="H1220" s="4">
        <f t="shared" si="190"/>
        <v>6.054160589873496</v>
      </c>
      <c r="I1220" s="3">
        <f t="shared" si="195"/>
        <v>303.7187407479458</v>
      </c>
      <c r="J1220" s="12">
        <f t="shared" si="191"/>
        <v>56.434643450302744</v>
      </c>
    </row>
    <row r="1221" spans="1:10" ht="12.75">
      <c r="A1221" s="9">
        <f t="shared" si="193"/>
        <v>299.75</v>
      </c>
      <c r="B1221" s="1">
        <f t="shared" si="186"/>
        <v>0.7052941176470588</v>
      </c>
      <c r="C1221" s="1">
        <f t="shared" si="187"/>
        <v>0.039132236752369404</v>
      </c>
      <c r="D1221" s="1">
        <f t="shared" si="188"/>
        <v>16.631200619756996</v>
      </c>
      <c r="E1221" s="1">
        <f t="shared" si="189"/>
        <v>-16.631200619756996</v>
      </c>
      <c r="F1221" s="1">
        <f t="shared" si="194"/>
        <v>33.26240123951399</v>
      </c>
      <c r="G1221" s="3">
        <f t="shared" si="192"/>
        <v>-0.10614855059502304</v>
      </c>
      <c r="H1221" s="4">
        <f t="shared" si="190"/>
        <v>6.05917464801709</v>
      </c>
      <c r="I1221" s="3">
        <f t="shared" si="195"/>
        <v>303.9722216813372</v>
      </c>
      <c r="J1221" s="12">
        <f t="shared" si="191"/>
        <v>56.40773697064665</v>
      </c>
    </row>
    <row r="1222" spans="1:10" ht="12.75">
      <c r="A1222" s="9">
        <f t="shared" si="193"/>
        <v>300</v>
      </c>
      <c r="B1222" s="1">
        <f t="shared" si="186"/>
        <v>0.7058823529411765</v>
      </c>
      <c r="C1222" s="1">
        <f t="shared" si="187"/>
        <v>0.039069744405171025</v>
      </c>
      <c r="D1222" s="1">
        <f t="shared" si="188"/>
        <v>16.604641372197687</v>
      </c>
      <c r="E1222" s="1">
        <f t="shared" si="189"/>
        <v>-16.604641372197687</v>
      </c>
      <c r="F1222" s="1">
        <f t="shared" si="194"/>
        <v>33.209282744395374</v>
      </c>
      <c r="G1222" s="3">
        <f t="shared" si="192"/>
        <v>-0.10623699023723532</v>
      </c>
      <c r="H1222" s="4">
        <f t="shared" si="190"/>
        <v>6.064185360923515</v>
      </c>
      <c r="I1222" s="3">
        <f t="shared" si="195"/>
        <v>304.2257002600459</v>
      </c>
      <c r="J1222" s="12">
        <f t="shared" si="191"/>
        <v>56.380808323177874</v>
      </c>
    </row>
    <row r="1223" spans="1:10" ht="12.75">
      <c r="A1223" s="9">
        <f t="shared" si="193"/>
        <v>300.25</v>
      </c>
      <c r="B1223" s="1">
        <f t="shared" si="186"/>
        <v>0.7064705882352941</v>
      </c>
      <c r="C1223" s="1">
        <f t="shared" si="187"/>
        <v>0.03900720006815536</v>
      </c>
      <c r="D1223" s="1">
        <f t="shared" si="188"/>
        <v>16.57806002896603</v>
      </c>
      <c r="E1223" s="1">
        <f t="shared" si="189"/>
        <v>-16.57806002896603</v>
      </c>
      <c r="F1223" s="1">
        <f t="shared" si="194"/>
        <v>33.15612005793206</v>
      </c>
      <c r="G1223" s="3">
        <f t="shared" si="192"/>
        <v>-0.10632537292663358</v>
      </c>
      <c r="H1223" s="4">
        <f t="shared" si="190"/>
        <v>6.069192754046719</v>
      </c>
      <c r="I1223" s="3">
        <f t="shared" si="195"/>
        <v>304.4791765017807</v>
      </c>
      <c r="J1223" s="12">
        <f t="shared" si="191"/>
        <v>56.353857520867884</v>
      </c>
    </row>
    <row r="1224" spans="1:10" ht="12.75">
      <c r="A1224" s="9">
        <f t="shared" si="193"/>
        <v>300.5</v>
      </c>
      <c r="B1224" s="1">
        <f t="shared" si="186"/>
        <v>0.7070588235294117</v>
      </c>
      <c r="C1224" s="1">
        <f t="shared" si="187"/>
        <v>0.03894460377456114</v>
      </c>
      <c r="D1224" s="1">
        <f t="shared" si="188"/>
        <v>16.551456604188484</v>
      </c>
      <c r="E1224" s="1">
        <f t="shared" si="189"/>
        <v>-16.551456604188484</v>
      </c>
      <c r="F1224" s="1">
        <f t="shared" si="194"/>
        <v>33.10291320837697</v>
      </c>
      <c r="G1224" s="3">
        <f t="shared" si="192"/>
        <v>-0.10641369911017762</v>
      </c>
      <c r="H1224" s="4">
        <f t="shared" si="190"/>
        <v>6.074196852814798</v>
      </c>
      <c r="I1224" s="3">
        <f t="shared" si="195"/>
        <v>304.73265042423174</v>
      </c>
      <c r="J1224" s="12">
        <f t="shared" si="191"/>
        <v>56.32688457657177</v>
      </c>
    </row>
    <row r="1225" spans="1:10" ht="12.75">
      <c r="A1225" s="9">
        <f t="shared" si="193"/>
        <v>300.75</v>
      </c>
      <c r="B1225" s="1">
        <f t="shared" si="186"/>
        <v>0.7076470588235294</v>
      </c>
      <c r="C1225" s="1">
        <f t="shared" si="187"/>
        <v>0.03888195555736446</v>
      </c>
      <c r="D1225" s="1">
        <f t="shared" si="188"/>
        <v>16.524831111879898</v>
      </c>
      <c r="E1225" s="1">
        <f t="shared" si="189"/>
        <v>-16.524831111879898</v>
      </c>
      <c r="F1225" s="1">
        <f t="shared" si="194"/>
        <v>33.049662223759796</v>
      </c>
      <c r="G1225" s="3">
        <f t="shared" si="192"/>
        <v>-0.10650196923434407</v>
      </c>
      <c r="H1225" s="4">
        <f t="shared" si="190"/>
        <v>6.079197682626764</v>
      </c>
      <c r="I1225" s="3">
        <f t="shared" si="195"/>
        <v>304.9861220450683</v>
      </c>
      <c r="J1225" s="12">
        <f t="shared" si="191"/>
        <v>56.29988950302857</v>
      </c>
    </row>
    <row r="1226" spans="1:10" ht="12.75">
      <c r="A1226" s="9">
        <f t="shared" si="193"/>
        <v>301</v>
      </c>
      <c r="B1226" s="1">
        <f t="shared" si="186"/>
        <v>0.7082352941176471</v>
      </c>
      <c r="C1226" s="1">
        <f t="shared" si="187"/>
        <v>0.03881925544927905</v>
      </c>
      <c r="D1226" s="1">
        <f t="shared" si="188"/>
        <v>16.498183565943595</v>
      </c>
      <c r="E1226" s="1">
        <f t="shared" si="189"/>
        <v>-16.498183565943595</v>
      </c>
      <c r="F1226" s="1">
        <f t="shared" si="194"/>
        <v>32.99636713188719</v>
      </c>
      <c r="G1226" s="3">
        <f t="shared" si="192"/>
        <v>-0.10659018374521168</v>
      </c>
      <c r="H1226" s="4">
        <f t="shared" si="190"/>
        <v>6.084195268857386</v>
      </c>
      <c r="I1226" s="3">
        <f t="shared" si="195"/>
        <v>305.23959138194255</v>
      </c>
      <c r="J1226" s="12">
        <f t="shared" si="191"/>
        <v>56.27287231286101</v>
      </c>
    </row>
    <row r="1227" spans="1:10" ht="12.75">
      <c r="A1227" s="9">
        <f t="shared" si="193"/>
        <v>301.25</v>
      </c>
      <c r="B1227" s="1">
        <f t="shared" si="186"/>
        <v>0.7088235294117647</v>
      </c>
      <c r="C1227" s="1">
        <f t="shared" si="187"/>
        <v>0.03875650348275619</v>
      </c>
      <c r="D1227" s="1">
        <f t="shared" si="188"/>
        <v>16.47151398017138</v>
      </c>
      <c r="E1227" s="1">
        <f t="shared" si="189"/>
        <v>-16.47151398017138</v>
      </c>
      <c r="F1227" s="1">
        <f t="shared" si="194"/>
        <v>32.94302796034276</v>
      </c>
      <c r="G1227" s="3">
        <f t="shared" si="192"/>
        <v>-0.10667834308885915</v>
      </c>
      <c r="H1227" s="4">
        <f t="shared" si="190"/>
        <v>6.089189636879731</v>
      </c>
      <c r="I1227" s="3">
        <f t="shared" si="195"/>
        <v>305.49305845250444</v>
      </c>
      <c r="J1227" s="12">
        <f t="shared" si="191"/>
        <v>56.24583301857392</v>
      </c>
    </row>
    <row r="1228" spans="1:10" ht="12.75">
      <c r="A1228" s="9">
        <f t="shared" si="193"/>
        <v>301.5</v>
      </c>
      <c r="B1228" s="1">
        <f t="shared" si="186"/>
        <v>0.7094117647058824</v>
      </c>
      <c r="C1228" s="1">
        <f t="shared" si="187"/>
        <v>0.03869369968998534</v>
      </c>
      <c r="D1228" s="1">
        <f t="shared" si="188"/>
        <v>16.44482236824377</v>
      </c>
      <c r="E1228" s="1">
        <f t="shared" si="189"/>
        <v>-16.44482236824377</v>
      </c>
      <c r="F1228" s="1">
        <f t="shared" si="194"/>
        <v>32.88964473648754</v>
      </c>
      <c r="G1228" s="3">
        <f t="shared" si="192"/>
        <v>-0.10676644771044153</v>
      </c>
      <c r="H1228" s="4">
        <f t="shared" si="190"/>
        <v>6.094180812012835</v>
      </c>
      <c r="I1228" s="3">
        <f t="shared" si="195"/>
        <v>305.7465232743662</v>
      </c>
      <c r="J1228" s="12">
        <f t="shared" si="191"/>
        <v>56.218771632558294</v>
      </c>
    </row>
    <row r="1229" spans="1:10" ht="12.75">
      <c r="A1229" s="9">
        <f t="shared" si="193"/>
        <v>301.75</v>
      </c>
      <c r="B1229" s="1">
        <f t="shared" si="186"/>
        <v>0.71</v>
      </c>
      <c r="C1229" s="1">
        <f t="shared" si="187"/>
        <v>0.03863084410289393</v>
      </c>
      <c r="D1229" s="1">
        <f t="shared" si="188"/>
        <v>16.41810874372992</v>
      </c>
      <c r="E1229" s="1">
        <f t="shared" si="189"/>
        <v>-16.41810874372992</v>
      </c>
      <c r="F1229" s="1">
        <f t="shared" si="194"/>
        <v>32.83621748745984</v>
      </c>
      <c r="G1229" s="3">
        <f t="shared" si="192"/>
        <v>-0.10685449805539804</v>
      </c>
      <c r="H1229" s="4">
        <f t="shared" si="190"/>
        <v>6.099168819590131</v>
      </c>
      <c r="I1229" s="3">
        <f t="shared" si="195"/>
        <v>305.99998586514926</v>
      </c>
      <c r="J1229" s="12">
        <f t="shared" si="191"/>
        <v>56.19168816708623</v>
      </c>
    </row>
    <row r="1230" spans="1:10" ht="12.75">
      <c r="A1230" s="9">
        <f t="shared" si="193"/>
        <v>302</v>
      </c>
      <c r="B1230" s="1">
        <f t="shared" si="186"/>
        <v>0.7105882352941176</v>
      </c>
      <c r="C1230" s="1">
        <f t="shared" si="187"/>
        <v>0.03856793675314796</v>
      </c>
      <c r="D1230" s="1">
        <f t="shared" si="188"/>
        <v>16.39137312008788</v>
      </c>
      <c r="E1230" s="1">
        <f t="shared" si="189"/>
        <v>-16.39137312008788</v>
      </c>
      <c r="F1230" s="1">
        <f t="shared" si="194"/>
        <v>32.78274624017576</v>
      </c>
      <c r="G1230" s="3">
        <f t="shared" si="192"/>
        <v>-0.10694249456815896</v>
      </c>
      <c r="H1230" s="4">
        <f t="shared" si="190"/>
        <v>6.104153684886189</v>
      </c>
      <c r="I1230" s="3">
        <f t="shared" si="195"/>
        <v>306.25344624243365</v>
      </c>
      <c r="J1230" s="12">
        <f t="shared" si="191"/>
        <v>56.16458263431652</v>
      </c>
    </row>
    <row r="1231" spans="1:10" ht="12.75">
      <c r="A1231" s="9">
        <f t="shared" si="193"/>
        <v>302.25</v>
      </c>
      <c r="B1231" s="1">
        <f t="shared" si="186"/>
        <v>0.7111764705882353</v>
      </c>
      <c r="C1231" s="1">
        <f t="shared" si="187"/>
        <v>0.03850497767215188</v>
      </c>
      <c r="D1231" s="1">
        <f t="shared" si="188"/>
        <v>16.36461551066455</v>
      </c>
      <c r="E1231" s="1">
        <f t="shared" si="189"/>
        <v>-16.36461551066455</v>
      </c>
      <c r="F1231" s="1">
        <f t="shared" si="194"/>
        <v>32.7292310213291</v>
      </c>
      <c r="G1231" s="3">
        <f t="shared" si="192"/>
        <v>-0.1070304376933251</v>
      </c>
      <c r="H1231" s="4">
        <f t="shared" si="190"/>
        <v>6.109135433183544</v>
      </c>
      <c r="I1231" s="3">
        <f t="shared" si="195"/>
        <v>306.5069044238044</v>
      </c>
      <c r="J1231" s="12">
        <f t="shared" si="191"/>
        <v>56.1374550462898</v>
      </c>
    </row>
    <row r="1232" spans="1:10" ht="12.75">
      <c r="A1232" s="9">
        <f t="shared" si="193"/>
        <v>302.5</v>
      </c>
      <c r="B1232" s="1">
        <f t="shared" si="186"/>
        <v>0.711764705882353</v>
      </c>
      <c r="C1232" s="1">
        <f t="shared" si="187"/>
        <v>0.03844196689104896</v>
      </c>
      <c r="D1232" s="1">
        <f t="shared" si="188"/>
        <v>16.337835928695807</v>
      </c>
      <c r="E1232" s="1">
        <f t="shared" si="189"/>
        <v>-16.337835928695807</v>
      </c>
      <c r="F1232" s="1">
        <f t="shared" si="194"/>
        <v>32.67567185739161</v>
      </c>
      <c r="G1232" s="3">
        <f t="shared" si="192"/>
        <v>-0.10711832787497144</v>
      </c>
      <c r="H1232" s="4">
        <f t="shared" si="190"/>
        <v>6.114114089733238</v>
      </c>
      <c r="I1232" s="3">
        <f t="shared" si="195"/>
        <v>306.7603604268239</v>
      </c>
      <c r="J1232" s="12">
        <f t="shared" si="191"/>
        <v>56.110305414931545</v>
      </c>
    </row>
    <row r="1233" spans="1:10" ht="12.75">
      <c r="A1233" s="9">
        <f t="shared" si="193"/>
        <v>302.75</v>
      </c>
      <c r="B1233" s="1">
        <f t="shared" si="186"/>
        <v>0.7123529411764706</v>
      </c>
      <c r="C1233" s="1">
        <f t="shared" si="187"/>
        <v>0.0383789044407216</v>
      </c>
      <c r="D1233" s="1">
        <f t="shared" si="188"/>
        <v>16.31103438730668</v>
      </c>
      <c r="E1233" s="1">
        <f t="shared" si="189"/>
        <v>-16.31103438730668</v>
      </c>
      <c r="F1233" s="1">
        <f t="shared" si="194"/>
        <v>32.62206877461336</v>
      </c>
      <c r="G1233" s="3">
        <f t="shared" si="192"/>
        <v>-0.10720616555650508</v>
      </c>
      <c r="H1233" s="4">
        <f t="shared" si="190"/>
        <v>6.119089679746783</v>
      </c>
      <c r="I1233" s="3">
        <f t="shared" si="195"/>
        <v>307.01381426902674</v>
      </c>
      <c r="J1233" s="12">
        <f t="shared" si="191"/>
        <v>56.08313375205286</v>
      </c>
    </row>
    <row r="1234" spans="1:10" ht="12.75">
      <c r="A1234" s="9">
        <f t="shared" si="193"/>
        <v>303</v>
      </c>
      <c r="B1234" s="1">
        <f t="shared" si="186"/>
        <v>0.7129411764705882</v>
      </c>
      <c r="C1234" s="1">
        <f t="shared" si="187"/>
        <v>0.03831579035179123</v>
      </c>
      <c r="D1234" s="1">
        <f t="shared" si="188"/>
        <v>16.284210899511272</v>
      </c>
      <c r="E1234" s="1">
        <f t="shared" si="189"/>
        <v>-16.284210899511272</v>
      </c>
      <c r="F1234" s="1">
        <f t="shared" si="194"/>
        <v>32.568421799022545</v>
      </c>
      <c r="G1234" s="3">
        <f t="shared" si="192"/>
        <v>-0.10729395118163154</v>
      </c>
      <c r="H1234" s="4">
        <f t="shared" si="190"/>
        <v>6.124062228450888</v>
      </c>
      <c r="I1234" s="3">
        <f t="shared" si="195"/>
        <v>307.26726596795737</v>
      </c>
      <c r="J1234" s="12">
        <f t="shared" si="191"/>
        <v>56.055940069346384</v>
      </c>
    </row>
    <row r="1235" spans="1:10" ht="12.75">
      <c r="A1235" s="9">
        <f t="shared" si="193"/>
        <v>303.25</v>
      </c>
      <c r="B1235" s="1">
        <f t="shared" si="186"/>
        <v>0.7135294117647059</v>
      </c>
      <c r="C1235" s="1">
        <f t="shared" si="187"/>
        <v>0.03825262465461882</v>
      </c>
      <c r="D1235" s="1">
        <f t="shared" si="188"/>
        <v>16.257365478213</v>
      </c>
      <c r="E1235" s="1">
        <f t="shared" si="189"/>
        <v>-16.257365478213</v>
      </c>
      <c r="F1235" s="1">
        <f t="shared" si="194"/>
        <v>32.514730956426</v>
      </c>
      <c r="G1235" s="3">
        <f t="shared" si="192"/>
        <v>-0.10738168519308999</v>
      </c>
      <c r="H1235" s="4">
        <f t="shared" si="190"/>
        <v>6.129031761015827</v>
      </c>
      <c r="I1235" s="3">
        <f t="shared" si="195"/>
        <v>307.5207155411204</v>
      </c>
      <c r="J1235" s="12">
        <f t="shared" si="191"/>
        <v>56.028724378391814</v>
      </c>
    </row>
    <row r="1236" spans="1:10" ht="12.75">
      <c r="A1236" s="9">
        <f t="shared" si="193"/>
        <v>303.5</v>
      </c>
      <c r="B1236" s="1">
        <f t="shared" si="186"/>
        <v>0.7141176470588235</v>
      </c>
      <c r="C1236" s="1">
        <f t="shared" si="187"/>
        <v>0.03818940737930492</v>
      </c>
      <c r="D1236" s="1">
        <f t="shared" si="188"/>
        <v>16.23049813620459</v>
      </c>
      <c r="E1236" s="1">
        <f t="shared" si="189"/>
        <v>-16.23049813620459</v>
      </c>
      <c r="F1236" s="1">
        <f t="shared" si="194"/>
        <v>32.46099627240918</v>
      </c>
      <c r="G1236" s="3">
        <f t="shared" si="192"/>
        <v>-0.10746936803363383</v>
      </c>
      <c r="H1236" s="4">
        <f t="shared" si="190"/>
        <v>6.133998302610978</v>
      </c>
      <c r="I1236" s="3">
        <f t="shared" si="195"/>
        <v>307.7741630060193</v>
      </c>
      <c r="J1236" s="12">
        <f t="shared" si="191"/>
        <v>56.00148669065186</v>
      </c>
    </row>
    <row r="1237" spans="1:10" ht="12.75">
      <c r="A1237" s="9">
        <f t="shared" si="193"/>
        <v>303.75</v>
      </c>
      <c r="B1237" s="1">
        <f t="shared" si="186"/>
        <v>0.7147058823529412</v>
      </c>
      <c r="C1237" s="1">
        <f t="shared" si="187"/>
        <v>0.03812613855568993</v>
      </c>
      <c r="D1237" s="1">
        <f t="shared" si="188"/>
        <v>16.20360888616822</v>
      </c>
      <c r="E1237" s="1">
        <f t="shared" si="189"/>
        <v>-16.20360888616822</v>
      </c>
      <c r="F1237" s="1">
        <f t="shared" si="194"/>
        <v>32.40721777233644</v>
      </c>
      <c r="G1237" s="3">
        <f t="shared" si="192"/>
        <v>-0.10755700014549063</v>
      </c>
      <c r="H1237" s="4">
        <f t="shared" si="190"/>
        <v>6.138961878374234</v>
      </c>
      <c r="I1237" s="3">
        <f t="shared" si="195"/>
        <v>308.0276083801352</v>
      </c>
      <c r="J1237" s="12">
        <f t="shared" si="191"/>
        <v>55.97422701747462</v>
      </c>
    </row>
    <row r="1238" spans="1:10" ht="12.75">
      <c r="A1238" s="9">
        <f t="shared" si="193"/>
        <v>304</v>
      </c>
      <c r="B1238" s="1">
        <f aca="true" t="shared" si="196" ref="B1238:B1301">A1238/chord</f>
        <v>0.7152941176470589</v>
      </c>
      <c r="C1238" s="1">
        <f aca="true" t="shared" si="197" ref="C1238:C1301">(tt/0.2)*(0.2969*SQRT(B1238)-0.126*B1238-0.3516*B1238^2+0.2843*B1238^3-0.1015*B1238^4)</f>
        <v>0.03806281821335426</v>
      </c>
      <c r="D1238" s="1">
        <f aca="true" t="shared" si="198" ref="D1238:D1301">C1238*chord</f>
        <v>16.17669774067556</v>
      </c>
      <c r="E1238" s="1">
        <f aca="true" t="shared" si="199" ref="E1238:E1301">-D1238</f>
        <v>-16.17669774067556</v>
      </c>
      <c r="F1238" s="1">
        <f t="shared" si="194"/>
        <v>32.35339548135112</v>
      </c>
      <c r="G1238" s="3">
        <f t="shared" si="192"/>
        <v>-0.1076445819706322</v>
      </c>
      <c r="H1238" s="4">
        <f aca="true" t="shared" si="200" ref="H1238:H1301">-DEGREES(ATAN(G1238))</f>
        <v>6.143922513427301</v>
      </c>
      <c r="I1238" s="3">
        <f t="shared" si="195"/>
        <v>308.28105168093714</v>
      </c>
      <c r="J1238" s="12">
        <f aca="true" t="shared" si="201" ref="J1238:J1301">COS(RADIANS(H1238))*offset+D1238</f>
        <v>55.94694537009252</v>
      </c>
    </row>
    <row r="1239" spans="1:10" ht="12.75">
      <c r="A1239" s="9">
        <f t="shared" si="193"/>
        <v>304.25</v>
      </c>
      <c r="B1239" s="1">
        <f t="shared" si="196"/>
        <v>0.7158823529411765</v>
      </c>
      <c r="C1239" s="1">
        <f t="shared" si="197"/>
        <v>0.03799944638161853</v>
      </c>
      <c r="D1239" s="1">
        <f t="shared" si="198"/>
        <v>16.149764712187874</v>
      </c>
      <c r="E1239" s="1">
        <f t="shared" si="199"/>
        <v>-16.149764712187874</v>
      </c>
      <c r="F1239" s="1">
        <f t="shared" si="194"/>
        <v>32.29952942437575</v>
      </c>
      <c r="G1239" s="3">
        <f t="shared" si="192"/>
        <v>-0.10773211395074611</v>
      </c>
      <c r="H1239" s="4">
        <f t="shared" si="200"/>
        <v>6.148880232874085</v>
      </c>
      <c r="I1239" s="3">
        <f t="shared" si="195"/>
        <v>308.5344929258814</v>
      </c>
      <c r="J1239" s="12">
        <f t="shared" si="201"/>
        <v>55.919641759622564</v>
      </c>
    </row>
    <row r="1240" spans="1:10" ht="12.75">
      <c r="A1240" s="9">
        <f t="shared" si="193"/>
        <v>304.5</v>
      </c>
      <c r="B1240" s="1">
        <f t="shared" si="196"/>
        <v>0.7164705882352941</v>
      </c>
      <c r="C1240" s="1">
        <f t="shared" si="197"/>
        <v>0.03793602308954382</v>
      </c>
      <c r="D1240" s="1">
        <f t="shared" si="198"/>
        <v>16.122809813056126</v>
      </c>
      <c r="E1240" s="1">
        <f t="shared" si="199"/>
        <v>-16.122809813056126</v>
      </c>
      <c r="F1240" s="1">
        <f t="shared" si="194"/>
        <v>32.24561962611225</v>
      </c>
      <c r="G1240" s="3">
        <f t="shared" si="192"/>
        <v>-0.10781959652699413</v>
      </c>
      <c r="H1240" s="4">
        <f t="shared" si="200"/>
        <v>6.153835061787008</v>
      </c>
      <c r="I1240" s="3">
        <f t="shared" si="195"/>
        <v>308.7879321324018</v>
      </c>
      <c r="J1240" s="12">
        <f t="shared" si="201"/>
        <v>55.89231619706743</v>
      </c>
    </row>
    <row r="1241" spans="1:10" ht="12.75">
      <c r="A1241" s="9">
        <f t="shared" si="193"/>
        <v>304.75</v>
      </c>
      <c r="B1241" s="1">
        <f t="shared" si="196"/>
        <v>0.7170588235294117</v>
      </c>
      <c r="C1241" s="1">
        <f t="shared" si="197"/>
        <v>0.03787254836593186</v>
      </c>
      <c r="D1241" s="1">
        <f t="shared" si="198"/>
        <v>16.09583305552104</v>
      </c>
      <c r="E1241" s="1">
        <f t="shared" si="199"/>
        <v>-16.09583305552104</v>
      </c>
      <c r="F1241" s="1">
        <f t="shared" si="194"/>
        <v>32.19166611104208</v>
      </c>
      <c r="G1241" s="3">
        <f t="shared" si="192"/>
        <v>-0.10790703014033909</v>
      </c>
      <c r="H1241" s="4">
        <f t="shared" si="200"/>
        <v>6.158787025225531</v>
      </c>
      <c r="I1241" s="3">
        <f t="shared" si="195"/>
        <v>309.0413693179226</v>
      </c>
      <c r="J1241" s="12">
        <f t="shared" si="201"/>
        <v>55.86496869331423</v>
      </c>
    </row>
    <row r="1242" spans="1:10" ht="12.75">
      <c r="A1242" s="9">
        <f t="shared" si="193"/>
        <v>305</v>
      </c>
      <c r="B1242" s="1">
        <f t="shared" si="196"/>
        <v>0.7176470588235294</v>
      </c>
      <c r="C1242" s="1">
        <f t="shared" si="197"/>
        <v>0.03780902223932523</v>
      </c>
      <c r="D1242" s="1">
        <f t="shared" si="198"/>
        <v>16.068834451713222</v>
      </c>
      <c r="E1242" s="1">
        <f t="shared" si="199"/>
        <v>-16.068834451713222</v>
      </c>
      <c r="F1242" s="1">
        <f t="shared" si="194"/>
        <v>32.137668903426444</v>
      </c>
      <c r="G1242" s="3">
        <f t="shared" si="192"/>
        <v>-0.10799441523127484</v>
      </c>
      <c r="H1242" s="4">
        <f t="shared" si="200"/>
        <v>6.163736148220847</v>
      </c>
      <c r="I1242" s="3">
        <f t="shared" si="195"/>
        <v>309.2948044998477</v>
      </c>
      <c r="J1242" s="12">
        <f t="shared" si="201"/>
        <v>55.83759925913574</v>
      </c>
    </row>
    <row r="1243" spans="1:10" ht="12.75">
      <c r="A1243" s="9">
        <f t="shared" si="193"/>
        <v>305.25</v>
      </c>
      <c r="B1243" s="1">
        <f t="shared" si="196"/>
        <v>0.7182352941176471</v>
      </c>
      <c r="C1243" s="1">
        <f t="shared" si="197"/>
        <v>0.03774544473800745</v>
      </c>
      <c r="D1243" s="1">
        <f t="shared" si="198"/>
        <v>16.041814013653166</v>
      </c>
      <c r="E1243" s="1">
        <f t="shared" si="199"/>
        <v>-16.041814013653166</v>
      </c>
      <c r="F1243" s="1">
        <f t="shared" si="194"/>
        <v>32.08362802730633</v>
      </c>
      <c r="G1243" s="3">
        <f t="shared" si="192"/>
        <v>-0.1080817522402242</v>
      </c>
      <c r="H1243" s="4">
        <f t="shared" si="200"/>
        <v>6.168682455798428</v>
      </c>
      <c r="I1243" s="3">
        <f t="shared" si="195"/>
        <v>309.5482376955766</v>
      </c>
      <c r="J1243" s="12">
        <f t="shared" si="201"/>
        <v>55.81020790518875</v>
      </c>
    </row>
    <row r="1244" spans="1:10" ht="12.75">
      <c r="A1244" s="9">
        <f t="shared" si="193"/>
        <v>305.5</v>
      </c>
      <c r="B1244" s="1">
        <f t="shared" si="196"/>
        <v>0.7188235294117648</v>
      </c>
      <c r="C1244" s="1">
        <f t="shared" si="197"/>
        <v>0.03768181589000342</v>
      </c>
      <c r="D1244" s="1">
        <f t="shared" si="198"/>
        <v>16.014771753251452</v>
      </c>
      <c r="E1244" s="1">
        <f t="shared" si="199"/>
        <v>-16.014771753251452</v>
      </c>
      <c r="F1244" s="1">
        <f t="shared" si="194"/>
        <v>32.029543506502904</v>
      </c>
      <c r="G1244" s="3">
        <f t="shared" si="192"/>
        <v>-0.10816904160685681</v>
      </c>
      <c r="H1244" s="4">
        <f t="shared" si="200"/>
        <v>6.173625972939389</v>
      </c>
      <c r="I1244" s="3">
        <f t="shared" si="195"/>
        <v>309.80166892247735</v>
      </c>
      <c r="J1244" s="12">
        <f t="shared" si="201"/>
        <v>55.78279464201715</v>
      </c>
    </row>
    <row r="1245" spans="1:10" ht="12.75">
      <c r="A1245" s="9">
        <f t="shared" si="193"/>
        <v>305.75</v>
      </c>
      <c r="B1245" s="1">
        <f t="shared" si="196"/>
        <v>0.7194117647058823</v>
      </c>
      <c r="C1245" s="1">
        <f t="shared" si="197"/>
        <v>0.03761813572307929</v>
      </c>
      <c r="D1245" s="1">
        <f t="shared" si="198"/>
        <v>15.987707682308697</v>
      </c>
      <c r="E1245" s="1">
        <f t="shared" si="199"/>
        <v>-15.987707682308697</v>
      </c>
      <c r="F1245" s="1">
        <f t="shared" si="194"/>
        <v>31.975415364617394</v>
      </c>
      <c r="G1245" s="3">
        <f t="shared" si="192"/>
        <v>-0.10825628377101992</v>
      </c>
      <c r="H1245" s="4">
        <f t="shared" si="200"/>
        <v>6.178566724633205</v>
      </c>
      <c r="I1245" s="3">
        <f t="shared" si="195"/>
        <v>310.0550981979232</v>
      </c>
      <c r="J1245" s="12">
        <f t="shared" si="201"/>
        <v>55.75535948004801</v>
      </c>
    </row>
    <row r="1246" spans="1:10" ht="12.75">
      <c r="A1246" s="9">
        <f t="shared" si="193"/>
        <v>306</v>
      </c>
      <c r="B1246" s="1">
        <f t="shared" si="196"/>
        <v>0.72</v>
      </c>
      <c r="C1246" s="1">
        <f t="shared" si="197"/>
        <v>0.03755440426474302</v>
      </c>
      <c r="D1246" s="1">
        <f t="shared" si="198"/>
        <v>15.960621812515782</v>
      </c>
      <c r="E1246" s="1">
        <f t="shared" si="199"/>
        <v>-15.960621812515782</v>
      </c>
      <c r="F1246" s="1">
        <f t="shared" si="194"/>
        <v>31.921243625031565</v>
      </c>
      <c r="G1246" s="3">
        <f t="shared" si="192"/>
        <v>-0.10834347917165843</v>
      </c>
      <c r="H1246" s="4">
        <f t="shared" si="200"/>
        <v>6.1835047358165465</v>
      </c>
      <c r="I1246" s="3">
        <f t="shared" si="195"/>
        <v>310.3085255392502</v>
      </c>
      <c r="J1246" s="12">
        <f t="shared" si="201"/>
        <v>55.72790242959631</v>
      </c>
    </row>
    <row r="1247" spans="1:10" ht="12.75">
      <c r="A1247" s="9">
        <f t="shared" si="193"/>
        <v>306.25</v>
      </c>
      <c r="B1247" s="1">
        <f t="shared" si="196"/>
        <v>0.7205882352941176</v>
      </c>
      <c r="C1247" s="1">
        <f t="shared" si="197"/>
        <v>0.03749062154224434</v>
      </c>
      <c r="D1247" s="1">
        <f t="shared" si="198"/>
        <v>15.933514155453846</v>
      </c>
      <c r="E1247" s="1">
        <f t="shared" si="199"/>
        <v>-15.933514155453846</v>
      </c>
      <c r="F1247" s="1">
        <f t="shared" si="194"/>
        <v>31.867028310907692</v>
      </c>
      <c r="G1247" s="3">
        <f t="shared" si="192"/>
        <v>-0.10843062824774563</v>
      </c>
      <c r="H1247" s="4">
        <f t="shared" si="200"/>
        <v>6.188440031425995</v>
      </c>
      <c r="I1247" s="3">
        <f t="shared" si="195"/>
        <v>310.56195096379366</v>
      </c>
      <c r="J1247" s="12">
        <f t="shared" si="201"/>
        <v>55.700423500861106</v>
      </c>
    </row>
    <row r="1248" spans="1:10" ht="12.75">
      <c r="A1248" s="9">
        <f t="shared" si="193"/>
        <v>306.5</v>
      </c>
      <c r="B1248" s="1">
        <f t="shared" si="196"/>
        <v>0.7211764705882353</v>
      </c>
      <c r="C1248" s="1">
        <f t="shared" si="197"/>
        <v>0.03742678758257489</v>
      </c>
      <c r="D1248" s="1">
        <f t="shared" si="198"/>
        <v>15.906384722594327</v>
      </c>
      <c r="E1248" s="1">
        <f t="shared" si="199"/>
        <v>-15.906384722594327</v>
      </c>
      <c r="F1248" s="1">
        <f t="shared" si="194"/>
        <v>31.812769445188653</v>
      </c>
      <c r="G1248" s="3">
        <f t="shared" si="192"/>
        <v>-0.10851773143807719</v>
      </c>
      <c r="H1248" s="4">
        <f t="shared" si="200"/>
        <v>6.193372636386369</v>
      </c>
      <c r="I1248" s="3">
        <f t="shared" si="195"/>
        <v>310.8153744888803</v>
      </c>
      <c r="J1248" s="12">
        <f t="shared" si="201"/>
        <v>55.67292270392633</v>
      </c>
    </row>
    <row r="1249" spans="1:10" ht="12.75">
      <c r="A1249" s="9">
        <f t="shared" si="193"/>
        <v>306.75</v>
      </c>
      <c r="B1249" s="1">
        <f t="shared" si="196"/>
        <v>0.721764705882353</v>
      </c>
      <c r="C1249" s="1">
        <f t="shared" si="197"/>
        <v>0.03736290241246864</v>
      </c>
      <c r="D1249" s="1">
        <f t="shared" si="198"/>
        <v>15.879233525299172</v>
      </c>
      <c r="E1249" s="1">
        <f t="shared" si="199"/>
        <v>-15.879233525299172</v>
      </c>
      <c r="F1249" s="1">
        <f t="shared" si="194"/>
        <v>31.758467050598345</v>
      </c>
      <c r="G1249" s="3">
        <f t="shared" si="192"/>
        <v>-0.10860478918061744</v>
      </c>
      <c r="H1249" s="4">
        <f t="shared" si="200"/>
        <v>6.1983025755737104</v>
      </c>
      <c r="I1249" s="3">
        <f t="shared" si="195"/>
        <v>311.06879613180223</v>
      </c>
      <c r="J1249" s="12">
        <f t="shared" si="201"/>
        <v>55.645400048763946</v>
      </c>
    </row>
    <row r="1250" spans="1:10" ht="12.75">
      <c r="A1250" s="9">
        <f t="shared" si="193"/>
        <v>307</v>
      </c>
      <c r="B1250" s="1">
        <f t="shared" si="196"/>
        <v>0.7223529411764706</v>
      </c>
      <c r="C1250" s="1">
        <f t="shared" si="197"/>
        <v>0.037298966058401994</v>
      </c>
      <c r="D1250" s="1">
        <f t="shared" si="198"/>
        <v>15.852060574820847</v>
      </c>
      <c r="E1250" s="1">
        <f t="shared" si="199"/>
        <v>-15.852060574820847</v>
      </c>
      <c r="F1250" s="1">
        <f t="shared" si="194"/>
        <v>31.704121149641693</v>
      </c>
      <c r="G1250" s="3">
        <f t="shared" si="192"/>
        <v>-0.1086918019133023</v>
      </c>
      <c r="H1250" s="4">
        <f t="shared" si="200"/>
        <v>6.203229873860753</v>
      </c>
      <c r="I1250" s="3">
        <f t="shared" si="195"/>
        <v>311.32221590984875</v>
      </c>
      <c r="J1250" s="12">
        <f t="shared" si="201"/>
        <v>55.617855545230405</v>
      </c>
    </row>
    <row r="1251" spans="1:10" ht="12.75">
      <c r="A1251" s="9">
        <f t="shared" si="193"/>
        <v>307.25</v>
      </c>
      <c r="B1251" s="1">
        <f t="shared" si="196"/>
        <v>0.7229411764705882</v>
      </c>
      <c r="C1251" s="1">
        <f t="shared" si="197"/>
        <v>0.03723497854659388</v>
      </c>
      <c r="D1251" s="1">
        <f t="shared" si="198"/>
        <v>15.8248658823024</v>
      </c>
      <c r="E1251" s="1">
        <f t="shared" si="199"/>
        <v>-15.8248658823024</v>
      </c>
      <c r="F1251" s="1">
        <f t="shared" si="194"/>
        <v>31.6497317646048</v>
      </c>
      <c r="G1251" s="3">
        <f t="shared" si="192"/>
        <v>-0.10877877007378345</v>
      </c>
      <c r="H1251" s="4">
        <f t="shared" si="200"/>
        <v>6.208154556102433</v>
      </c>
      <c r="I1251" s="3">
        <f t="shared" si="195"/>
        <v>311.57563384029623</v>
      </c>
      <c r="J1251" s="12">
        <f t="shared" si="201"/>
        <v>55.59028920306794</v>
      </c>
    </row>
    <row r="1252" spans="1:10" ht="12.75">
      <c r="A1252" s="9">
        <f t="shared" si="193"/>
        <v>307.5</v>
      </c>
      <c r="B1252" s="1">
        <f t="shared" si="196"/>
        <v>0.7235294117647059</v>
      </c>
      <c r="C1252" s="1">
        <f t="shared" si="197"/>
        <v>0.03717093990300613</v>
      </c>
      <c r="D1252" s="1">
        <f t="shared" si="198"/>
        <v>15.797649458777604</v>
      </c>
      <c r="E1252" s="1">
        <f t="shared" si="199"/>
        <v>-15.797649458777604</v>
      </c>
      <c r="F1252" s="1">
        <f t="shared" si="194"/>
        <v>31.59529891755521</v>
      </c>
      <c r="G1252" s="3">
        <f t="shared" si="192"/>
        <v>-0.10886569409918678</v>
      </c>
      <c r="H1252" s="4">
        <f t="shared" si="200"/>
        <v>6.2130766471222145</v>
      </c>
      <c r="I1252" s="3">
        <f t="shared" si="195"/>
        <v>311.82904994039853</v>
      </c>
      <c r="J1252" s="12">
        <f t="shared" si="201"/>
        <v>55.562701031905675</v>
      </c>
    </row>
    <row r="1253" spans="1:10" ht="12.75">
      <c r="A1253" s="9">
        <f t="shared" si="193"/>
        <v>307.75</v>
      </c>
      <c r="B1253" s="1">
        <f t="shared" si="196"/>
        <v>0.7241176470588235</v>
      </c>
      <c r="C1253" s="1">
        <f t="shared" si="197"/>
        <v>0.03710685015334336</v>
      </c>
      <c r="D1253" s="1">
        <f t="shared" si="198"/>
        <v>15.770411315170929</v>
      </c>
      <c r="E1253" s="1">
        <f t="shared" si="199"/>
        <v>-15.770411315170929</v>
      </c>
      <c r="F1253" s="1">
        <f t="shared" si="194"/>
        <v>31.540822630341857</v>
      </c>
      <c r="G1253" s="3">
        <f t="shared" si="192"/>
        <v>-0.10895257442670214</v>
      </c>
      <c r="H1253" s="4">
        <f t="shared" si="200"/>
        <v>6.21799617174548</v>
      </c>
      <c r="I1253" s="3">
        <f t="shared" si="195"/>
        <v>312.08246422741036</v>
      </c>
      <c r="J1253" s="12">
        <f t="shared" si="201"/>
        <v>55.535091041257104</v>
      </c>
    </row>
    <row r="1254" spans="1:10" ht="12.75">
      <c r="A1254" s="9">
        <f t="shared" si="193"/>
        <v>308</v>
      </c>
      <c r="B1254" s="1">
        <f t="shared" si="196"/>
        <v>0.7247058823529412</v>
      </c>
      <c r="C1254" s="1">
        <f t="shared" si="197"/>
        <v>0.03704270932305361</v>
      </c>
      <c r="D1254" s="1">
        <f t="shared" si="198"/>
        <v>15.743151462297785</v>
      </c>
      <c r="E1254" s="1">
        <f t="shared" si="199"/>
        <v>-15.743151462297785</v>
      </c>
      <c r="F1254" s="1">
        <f t="shared" si="194"/>
        <v>31.48630292459557</v>
      </c>
      <c r="G1254" s="3">
        <f t="shared" si="192"/>
        <v>-0.10903941149257435</v>
      </c>
      <c r="H1254" s="4">
        <f t="shared" si="200"/>
        <v>6.222913154742402</v>
      </c>
      <c r="I1254" s="3">
        <f t="shared" si="195"/>
        <v>312.33587671854747</v>
      </c>
      <c r="J1254" s="12">
        <f t="shared" si="201"/>
        <v>55.50745924052471</v>
      </c>
    </row>
    <row r="1255" spans="1:10" ht="12.75">
      <c r="A1255" s="9">
        <f t="shared" si="193"/>
        <v>308.25</v>
      </c>
      <c r="B1255" s="1">
        <f t="shared" si="196"/>
        <v>0.7252941176470589</v>
      </c>
      <c r="C1255" s="1">
        <f t="shared" si="197"/>
        <v>0.03697851743732818</v>
      </c>
      <c r="D1255" s="1">
        <f t="shared" si="198"/>
        <v>15.715869910864479</v>
      </c>
      <c r="E1255" s="1">
        <f t="shared" si="199"/>
        <v>-15.715869910864479</v>
      </c>
      <c r="F1255" s="1">
        <f t="shared" si="194"/>
        <v>31.431739821728957</v>
      </c>
      <c r="G1255" s="3">
        <f t="shared" si="192"/>
        <v>-0.10912620573322585</v>
      </c>
      <c r="H1255" s="4">
        <f t="shared" si="200"/>
        <v>6.227827620891512</v>
      </c>
      <c r="I1255" s="3">
        <f t="shared" si="195"/>
        <v>312.58928743103075</v>
      </c>
      <c r="J1255" s="12">
        <f t="shared" si="201"/>
        <v>55.479805638995046</v>
      </c>
    </row>
    <row r="1256" spans="1:10" ht="12.75">
      <c r="A1256" s="9">
        <f t="shared" si="193"/>
        <v>308.5</v>
      </c>
      <c r="B1256" s="1">
        <f t="shared" si="196"/>
        <v>0.7258823529411764</v>
      </c>
      <c r="C1256" s="1">
        <f t="shared" si="197"/>
        <v>0.03691427452110197</v>
      </c>
      <c r="D1256" s="1">
        <f t="shared" si="198"/>
        <v>15.688566671468338</v>
      </c>
      <c r="E1256" s="1">
        <f t="shared" si="199"/>
        <v>-15.688566671468338</v>
      </c>
      <c r="F1256" s="1">
        <f t="shared" si="194"/>
        <v>31.377133342936677</v>
      </c>
      <c r="G1256" s="3">
        <f t="shared" si="192"/>
        <v>-0.1092129575845604</v>
      </c>
      <c r="H1256" s="4">
        <f t="shared" si="200"/>
        <v>6.232739594940266</v>
      </c>
      <c r="I1256" s="3">
        <f t="shared" si="195"/>
        <v>312.84269638205905</v>
      </c>
      <c r="J1256" s="12">
        <f t="shared" si="201"/>
        <v>55.45213024584194</v>
      </c>
    </row>
    <row r="1257" spans="1:10" ht="12.75">
      <c r="A1257" s="9">
        <f t="shared" si="193"/>
        <v>308.75</v>
      </c>
      <c r="B1257" s="1">
        <f t="shared" si="196"/>
        <v>0.7264705882352941</v>
      </c>
      <c r="C1257" s="1">
        <f t="shared" si="197"/>
        <v>0.036849980599053506</v>
      </c>
      <c r="D1257" s="1">
        <f t="shared" si="198"/>
        <v>15.66124175459774</v>
      </c>
      <c r="E1257" s="1">
        <f t="shared" si="199"/>
        <v>-15.66124175459774</v>
      </c>
      <c r="F1257" s="1">
        <f t="shared" si="194"/>
        <v>31.32248350919548</v>
      </c>
      <c r="G1257" s="3">
        <f t="shared" si="192"/>
        <v>-0.1092996674823965</v>
      </c>
      <c r="H1257" s="4">
        <f t="shared" si="200"/>
        <v>6.237649101629599</v>
      </c>
      <c r="I1257" s="3">
        <f t="shared" si="195"/>
        <v>313.096103588826</v>
      </c>
      <c r="J1257" s="12">
        <f t="shared" si="201"/>
        <v>55.424433070124635</v>
      </c>
    </row>
    <row r="1258" spans="1:10" ht="12.75">
      <c r="A1258" s="9">
        <f t="shared" si="193"/>
        <v>309</v>
      </c>
      <c r="B1258" s="1">
        <f t="shared" si="196"/>
        <v>0.7270588235294118</v>
      </c>
      <c r="C1258" s="1">
        <f t="shared" si="197"/>
        <v>0.036785635695605425</v>
      </c>
      <c r="D1258" s="1">
        <f t="shared" si="198"/>
        <v>15.633895170632305</v>
      </c>
      <c r="E1258" s="1">
        <f t="shared" si="199"/>
        <v>-15.633895170632305</v>
      </c>
      <c r="F1258" s="1">
        <f t="shared" si="194"/>
        <v>31.26779034126461</v>
      </c>
      <c r="G1258" s="3">
        <f t="shared" si="192"/>
        <v>-0.10938633586173552</v>
      </c>
      <c r="H1258" s="4">
        <f t="shared" si="200"/>
        <v>6.24255616565247</v>
      </c>
      <c r="I1258" s="3">
        <f t="shared" si="195"/>
        <v>313.34950906849144</v>
      </c>
      <c r="J1258" s="12">
        <f t="shared" si="201"/>
        <v>55.39671412079114</v>
      </c>
    </row>
    <row r="1259" spans="1:10" ht="12.75">
      <c r="A1259" s="9">
        <f t="shared" si="193"/>
        <v>309.25</v>
      </c>
      <c r="B1259" s="1">
        <f t="shared" si="196"/>
        <v>0.7276470588235294</v>
      </c>
      <c r="C1259" s="1">
        <f t="shared" si="197"/>
        <v>0.03672123983492445</v>
      </c>
      <c r="D1259" s="1">
        <f t="shared" si="198"/>
        <v>15.606526929842891</v>
      </c>
      <c r="E1259" s="1">
        <f t="shared" si="199"/>
        <v>-15.606526929842891</v>
      </c>
      <c r="F1259" s="1">
        <f t="shared" si="194"/>
        <v>31.213053859685782</v>
      </c>
      <c r="G1259" s="3">
        <f t="shared" si="192"/>
        <v>-0.10947296315765698</v>
      </c>
      <c r="H1259" s="4">
        <f t="shared" si="200"/>
        <v>6.24746081170457</v>
      </c>
      <c r="I1259" s="3">
        <f t="shared" si="195"/>
        <v>313.60291283821647</v>
      </c>
      <c r="J1259" s="12">
        <f t="shared" si="201"/>
        <v>55.3689734066744</v>
      </c>
    </row>
    <row r="1260" spans="1:10" ht="12.75">
      <c r="A1260" s="9">
        <f t="shared" si="193"/>
        <v>309.5</v>
      </c>
      <c r="B1260" s="1">
        <f t="shared" si="196"/>
        <v>0.7282352941176471</v>
      </c>
      <c r="C1260" s="1">
        <f t="shared" si="197"/>
        <v>0.036656793040921565</v>
      </c>
      <c r="D1260" s="1">
        <f t="shared" si="198"/>
        <v>15.579137042391665</v>
      </c>
      <c r="E1260" s="1">
        <f t="shared" si="199"/>
        <v>-15.579137042391665</v>
      </c>
      <c r="F1260" s="1">
        <f t="shared" si="194"/>
        <v>31.15827408478333</v>
      </c>
      <c r="G1260" s="3">
        <f t="shared" si="192"/>
        <v>-0.10955954980490645</v>
      </c>
      <c r="H1260" s="4">
        <f t="shared" si="200"/>
        <v>6.252363064460977</v>
      </c>
      <c r="I1260" s="3">
        <f t="shared" si="195"/>
        <v>313.85631491514727</v>
      </c>
      <c r="J1260" s="12">
        <f t="shared" si="201"/>
        <v>55.341210936494136</v>
      </c>
    </row>
    <row r="1261" spans="1:10" ht="12.75">
      <c r="A1261" s="9">
        <f t="shared" si="193"/>
        <v>309.75</v>
      </c>
      <c r="B1261" s="1">
        <f t="shared" si="196"/>
        <v>0.7288235294117648</v>
      </c>
      <c r="C1261" s="1">
        <f t="shared" si="197"/>
        <v>0.0365922953372523</v>
      </c>
      <c r="D1261" s="1">
        <f t="shared" si="198"/>
        <v>15.551725518332228</v>
      </c>
      <c r="E1261" s="1">
        <f t="shared" si="199"/>
        <v>-15.551725518332228</v>
      </c>
      <c r="F1261" s="1">
        <f t="shared" si="194"/>
        <v>31.103451036664456</v>
      </c>
      <c r="G1261" s="3">
        <f t="shared" si="192"/>
        <v>-0.10964609623774635</v>
      </c>
      <c r="H1261" s="4">
        <f t="shared" si="200"/>
        <v>6.257262948567713</v>
      </c>
      <c r="I1261" s="3">
        <f t="shared" si="195"/>
        <v>314.10971531640934</v>
      </c>
      <c r="J1261" s="12">
        <f t="shared" si="201"/>
        <v>55.31342671885766</v>
      </c>
    </row>
    <row r="1262" spans="1:10" ht="12.75">
      <c r="A1262" s="9">
        <f t="shared" si="193"/>
        <v>310</v>
      </c>
      <c r="B1262" s="1">
        <f t="shared" si="196"/>
        <v>0.7294117647058823</v>
      </c>
      <c r="C1262" s="1">
        <f t="shared" si="197"/>
        <v>0.03652774674731685</v>
      </c>
      <c r="D1262" s="1">
        <f t="shared" si="198"/>
        <v>15.524292367609661</v>
      </c>
      <c r="E1262" s="1">
        <f t="shared" si="199"/>
        <v>-15.524292367609661</v>
      </c>
      <c r="F1262" s="1">
        <f t="shared" si="194"/>
        <v>31.048584735219322</v>
      </c>
      <c r="G1262" s="3">
        <f t="shared" si="192"/>
        <v>-0.10973260289026854</v>
      </c>
      <c r="H1262" s="4">
        <f t="shared" si="200"/>
        <v>6.2621604886594415</v>
      </c>
      <c r="I1262" s="3">
        <f t="shared" si="195"/>
        <v>314.36311405911954</v>
      </c>
      <c r="J1262" s="12">
        <f t="shared" si="201"/>
        <v>55.28562076225856</v>
      </c>
    </row>
    <row r="1263" spans="1:10" ht="12.75">
      <c r="A1263" s="9">
        <f t="shared" si="193"/>
        <v>310.25</v>
      </c>
      <c r="B1263" s="1">
        <f t="shared" si="196"/>
        <v>0.73</v>
      </c>
      <c r="C1263" s="1">
        <f t="shared" si="197"/>
        <v>0.036463147294260374</v>
      </c>
      <c r="D1263" s="1">
        <f t="shared" si="198"/>
        <v>15.496837600060658</v>
      </c>
      <c r="E1263" s="1">
        <f t="shared" si="199"/>
        <v>-15.496837600060658</v>
      </c>
      <c r="F1263" s="1">
        <f t="shared" si="194"/>
        <v>30.993675200121316</v>
      </c>
      <c r="G1263" s="3">
        <f t="shared" si="192"/>
        <v>-0.10981907019601067</v>
      </c>
      <c r="H1263" s="4">
        <f t="shared" si="200"/>
        <v>6.2670557093377495</v>
      </c>
      <c r="I1263" s="3">
        <f t="shared" si="195"/>
        <v>314.61651116037143</v>
      </c>
      <c r="J1263" s="12">
        <f t="shared" si="201"/>
        <v>55.2577930750785</v>
      </c>
    </row>
    <row r="1264" spans="1:10" ht="12.75">
      <c r="A1264" s="9">
        <f t="shared" si="193"/>
        <v>310.5</v>
      </c>
      <c r="B1264" s="1">
        <f t="shared" si="196"/>
        <v>0.7305882352941176</v>
      </c>
      <c r="C1264" s="1">
        <f t="shared" si="197"/>
        <v>0.03639849700097292</v>
      </c>
      <c r="D1264" s="1">
        <f t="shared" si="198"/>
        <v>15.46936122541349</v>
      </c>
      <c r="E1264" s="1">
        <f t="shared" si="199"/>
        <v>-15.46936122541349</v>
      </c>
      <c r="F1264" s="1">
        <f t="shared" si="194"/>
        <v>30.93872245082698</v>
      </c>
      <c r="G1264" s="3">
        <f t="shared" si="192"/>
        <v>-0.10990549858867382</v>
      </c>
      <c r="H1264" s="4">
        <f t="shared" si="200"/>
        <v>6.271948635211771</v>
      </c>
      <c r="I1264" s="3">
        <f t="shared" si="195"/>
        <v>314.869906637263</v>
      </c>
      <c r="J1264" s="12">
        <f t="shared" si="201"/>
        <v>55.229943665584116</v>
      </c>
    </row>
    <row r="1265" spans="1:10" ht="12.75">
      <c r="A1265" s="9">
        <f t="shared" si="193"/>
        <v>310.75</v>
      </c>
      <c r="B1265" s="1">
        <f t="shared" si="196"/>
        <v>0.7311764705882353</v>
      </c>
      <c r="C1265" s="1">
        <f t="shared" si="197"/>
        <v>0.03633379589009</v>
      </c>
      <c r="D1265" s="1">
        <f t="shared" si="198"/>
        <v>15.441863253288249</v>
      </c>
      <c r="E1265" s="1">
        <f t="shared" si="199"/>
        <v>-15.441863253288249</v>
      </c>
      <c r="F1265" s="1">
        <f t="shared" si="194"/>
        <v>30.883726506576497</v>
      </c>
      <c r="G1265" s="3">
        <f t="shared" si="192"/>
        <v>-0.10999188850096431</v>
      </c>
      <c r="H1265" s="4">
        <f t="shared" si="200"/>
        <v>6.276839290832624</v>
      </c>
      <c r="I1265" s="3">
        <f t="shared" si="195"/>
        <v>315.12330050685154</v>
      </c>
      <c r="J1265" s="12">
        <f t="shared" si="201"/>
        <v>55.20207254193224</v>
      </c>
    </row>
    <row r="1266" spans="1:10" ht="12.75">
      <c r="A1266" s="9">
        <f t="shared" si="193"/>
        <v>311</v>
      </c>
      <c r="B1266" s="1">
        <f t="shared" si="196"/>
        <v>0.731764705882353</v>
      </c>
      <c r="C1266" s="1">
        <f t="shared" si="197"/>
        <v>0.036269043983992375</v>
      </c>
      <c r="D1266" s="1">
        <f t="shared" si="198"/>
        <v>15.41434369319676</v>
      </c>
      <c r="E1266" s="1">
        <f t="shared" si="199"/>
        <v>-15.41434369319676</v>
      </c>
      <c r="F1266" s="1">
        <f t="shared" si="194"/>
        <v>30.82868738639352</v>
      </c>
      <c r="G1266" s="3">
        <f t="shared" si="192"/>
        <v>-0.11007824036595792</v>
      </c>
      <c r="H1266" s="4">
        <f t="shared" si="200"/>
        <v>6.281727700770637</v>
      </c>
      <c r="I1266" s="3">
        <f t="shared" si="195"/>
        <v>315.37669278620695</v>
      </c>
      <c r="J1266" s="12">
        <f t="shared" si="201"/>
        <v>55.17417971216399</v>
      </c>
    </row>
    <row r="1267" spans="1:10" ht="12.75">
      <c r="A1267" s="9">
        <f t="shared" si="193"/>
        <v>311.25</v>
      </c>
      <c r="B1267" s="1">
        <f t="shared" si="196"/>
        <v>0.7323529411764705</v>
      </c>
      <c r="C1267" s="1">
        <f t="shared" si="197"/>
        <v>0.03620424130480649</v>
      </c>
      <c r="D1267" s="1">
        <f t="shared" si="198"/>
        <v>15.386802554542758</v>
      </c>
      <c r="E1267" s="1">
        <f t="shared" si="199"/>
        <v>-15.386802554542758</v>
      </c>
      <c r="F1267" s="1">
        <f t="shared" si="194"/>
        <v>30.773605109085516</v>
      </c>
      <c r="G1267" s="3">
        <f t="shared" si="192"/>
        <v>-0.11016455461600572</v>
      </c>
      <c r="H1267" s="4">
        <f t="shared" si="200"/>
        <v>6.2866138895534105</v>
      </c>
      <c r="I1267" s="3">
        <f t="shared" si="195"/>
        <v>315.63008349236895</v>
      </c>
      <c r="J1267" s="12">
        <f t="shared" si="201"/>
        <v>55.14626518420964</v>
      </c>
    </row>
    <row r="1268" spans="1:10" ht="12.75">
      <c r="A1268" s="9">
        <f t="shared" si="193"/>
        <v>311.5</v>
      </c>
      <c r="B1268" s="1">
        <f t="shared" si="196"/>
        <v>0.7329411764705882</v>
      </c>
      <c r="C1268" s="1">
        <f t="shared" si="197"/>
        <v>0.03613938787440459</v>
      </c>
      <c r="D1268" s="1">
        <f t="shared" si="198"/>
        <v>15.359239846621952</v>
      </c>
      <c r="E1268" s="1">
        <f t="shared" si="199"/>
        <v>-15.359239846621952</v>
      </c>
      <c r="F1268" s="1">
        <f t="shared" si="194"/>
        <v>30.718479693243903</v>
      </c>
      <c r="G1268" s="3">
        <f t="shared" si="192"/>
        <v>-0.11025083168322425</v>
      </c>
      <c r="H1268" s="4">
        <f t="shared" si="200"/>
        <v>6.291497881693564</v>
      </c>
      <c r="I1268" s="3">
        <f t="shared" si="195"/>
        <v>315.88347264236637</v>
      </c>
      <c r="J1268" s="12">
        <f t="shared" si="201"/>
        <v>55.11832896588657</v>
      </c>
    </row>
    <row r="1269" spans="1:10" ht="12.75">
      <c r="A1269" s="9">
        <f t="shared" si="193"/>
        <v>311.75</v>
      </c>
      <c r="B1269" s="1">
        <f t="shared" si="196"/>
        <v>0.7335294117647059</v>
      </c>
      <c r="C1269" s="1">
        <f t="shared" si="197"/>
        <v>0.03607448371440491</v>
      </c>
      <c r="D1269" s="1">
        <f t="shared" si="198"/>
        <v>15.331655578622085</v>
      </c>
      <c r="E1269" s="1">
        <f t="shared" si="199"/>
        <v>-15.331655578622085</v>
      </c>
      <c r="F1269" s="1">
        <f t="shared" si="194"/>
        <v>30.66331115724417</v>
      </c>
      <c r="G1269" s="3">
        <f t="shared" si="192"/>
        <v>-0.11033707199946718</v>
      </c>
      <c r="H1269" s="4">
        <f t="shared" si="200"/>
        <v>6.296379701687135</v>
      </c>
      <c r="I1269" s="3">
        <f t="shared" si="195"/>
        <v>316.13686025321573</v>
      </c>
      <c r="J1269" s="12">
        <f t="shared" si="201"/>
        <v>55.09037106489951</v>
      </c>
    </row>
    <row r="1270" spans="1:10" ht="12.75">
      <c r="A1270" s="9">
        <f t="shared" si="193"/>
        <v>312</v>
      </c>
      <c r="B1270" s="1">
        <f t="shared" si="196"/>
        <v>0.7341176470588235</v>
      </c>
      <c r="C1270" s="1">
        <f t="shared" si="197"/>
        <v>0.03600952884617175</v>
      </c>
      <c r="D1270" s="1">
        <f t="shared" si="198"/>
        <v>15.304049759622993</v>
      </c>
      <c r="E1270" s="1">
        <f t="shared" si="199"/>
        <v>-15.304049759622993</v>
      </c>
      <c r="F1270" s="1">
        <f t="shared" si="194"/>
        <v>30.608099519245986</v>
      </c>
      <c r="G1270" s="3">
        <f t="shared" si="192"/>
        <v>-0.11042327599636792</v>
      </c>
      <c r="H1270" s="4">
        <f t="shared" si="200"/>
        <v>6.301259374015982</v>
      </c>
      <c r="I1270" s="3">
        <f t="shared" si="195"/>
        <v>316.3902463419233</v>
      </c>
      <c r="J1270" s="12">
        <f t="shared" si="201"/>
        <v>55.06239148884038</v>
      </c>
    </row>
    <row r="1271" spans="1:10" ht="12.75">
      <c r="A1271" s="9">
        <f t="shared" si="193"/>
        <v>312.25</v>
      </c>
      <c r="B1271" s="1">
        <f t="shared" si="196"/>
        <v>0.7347058823529412</v>
      </c>
      <c r="C1271" s="1">
        <f t="shared" si="197"/>
        <v>0.03594452329081588</v>
      </c>
      <c r="D1271" s="1">
        <f t="shared" si="198"/>
        <v>15.276422398596749</v>
      </c>
      <c r="E1271" s="1">
        <f t="shared" si="199"/>
        <v>-15.276422398596749</v>
      </c>
      <c r="F1271" s="1">
        <f t="shared" si="194"/>
        <v>30.552844797193497</v>
      </c>
      <c r="G1271" s="3">
        <f t="shared" si="192"/>
        <v>-0.1105094441049772</v>
      </c>
      <c r="H1271" s="4">
        <f t="shared" si="200"/>
        <v>6.306136923127282</v>
      </c>
      <c r="I1271" s="3">
        <f t="shared" si="195"/>
        <v>316.6436309254706</v>
      </c>
      <c r="J1271" s="12">
        <f t="shared" si="201"/>
        <v>55.03439024519007</v>
      </c>
    </row>
    <row r="1272" spans="1:10" ht="12.75">
      <c r="A1272" s="9">
        <f t="shared" si="193"/>
        <v>312.5</v>
      </c>
      <c r="B1272" s="1">
        <f t="shared" si="196"/>
        <v>0.7352941176470589</v>
      </c>
      <c r="C1272" s="1">
        <f t="shared" si="197"/>
        <v>0.03587946706919446</v>
      </c>
      <c r="D1272" s="1">
        <f t="shared" si="198"/>
        <v>15.248773504407646</v>
      </c>
      <c r="E1272" s="1">
        <f t="shared" si="199"/>
        <v>-15.248773504407646</v>
      </c>
      <c r="F1272" s="1">
        <f t="shared" si="194"/>
        <v>30.497547008815292</v>
      </c>
      <c r="G1272" s="3">
        <f t="shared" si="192"/>
        <v>-0.11059557675640974</v>
      </c>
      <c r="H1272" s="4">
        <f t="shared" si="200"/>
        <v>6.311012373470126</v>
      </c>
      <c r="I1272" s="3">
        <f t="shared" si="195"/>
        <v>316.8970140208399</v>
      </c>
      <c r="J1272" s="12">
        <f t="shared" si="201"/>
        <v>55.006367341315546</v>
      </c>
    </row>
    <row r="1273" spans="1:10" ht="12.75">
      <c r="A1273" s="9">
        <f t="shared" si="193"/>
        <v>312.75</v>
      </c>
      <c r="B1273" s="1">
        <f t="shared" si="196"/>
        <v>0.7358823529411764</v>
      </c>
      <c r="C1273" s="1">
        <f t="shared" si="197"/>
        <v>0.03581436020191146</v>
      </c>
      <c r="D1273" s="1">
        <f t="shared" si="198"/>
        <v>15.221103085812372</v>
      </c>
      <c r="E1273" s="1">
        <f t="shared" si="199"/>
        <v>-15.221103085812372</v>
      </c>
      <c r="F1273" s="1">
        <f t="shared" si="194"/>
        <v>30.442206171624743</v>
      </c>
      <c r="G1273" s="3">
        <f t="shared" si="192"/>
        <v>-0.1106816743810981</v>
      </c>
      <c r="H1273" s="4">
        <f t="shared" si="200"/>
        <v>6.315885749453287</v>
      </c>
      <c r="I1273" s="3">
        <f t="shared" si="195"/>
        <v>317.150395644985</v>
      </c>
      <c r="J1273" s="12">
        <f t="shared" si="201"/>
        <v>54.97832278447336</v>
      </c>
    </row>
    <row r="1274" spans="1:10" ht="12.75">
      <c r="A1274" s="9">
        <f t="shared" si="193"/>
        <v>313</v>
      </c>
      <c r="B1274" s="1">
        <f t="shared" si="196"/>
        <v>0.7364705882352941</v>
      </c>
      <c r="C1274" s="1">
        <f t="shared" si="197"/>
        <v>0.035749202709317605</v>
      </c>
      <c r="D1274" s="1">
        <f t="shared" si="198"/>
        <v>15.193411151459982</v>
      </c>
      <c r="E1274" s="1">
        <f t="shared" si="199"/>
        <v>-15.193411151459982</v>
      </c>
      <c r="F1274" s="1">
        <f t="shared" si="194"/>
        <v>30.386822302919963</v>
      </c>
      <c r="G1274" s="3">
        <f t="shared" si="192"/>
        <v>-0.11076773740956014</v>
      </c>
      <c r="H1274" s="4">
        <f t="shared" si="200"/>
        <v>6.320757075488659</v>
      </c>
      <c r="I1274" s="3">
        <f t="shared" si="195"/>
        <v>317.4037758148611</v>
      </c>
      <c r="J1274" s="12">
        <f t="shared" si="201"/>
        <v>54.950256581806244</v>
      </c>
    </row>
    <row r="1275" spans="1:10" ht="12.75">
      <c r="A1275" s="9">
        <f t="shared" si="193"/>
        <v>313.25</v>
      </c>
      <c r="B1275" s="1">
        <f t="shared" si="196"/>
        <v>0.7370588235294118</v>
      </c>
      <c r="C1275" s="1">
        <f t="shared" si="197"/>
        <v>0.03568399461151081</v>
      </c>
      <c r="D1275" s="1">
        <f t="shared" si="198"/>
        <v>15.165697709892095</v>
      </c>
      <c r="E1275" s="1">
        <f t="shared" si="199"/>
        <v>-15.165697709892095</v>
      </c>
      <c r="F1275" s="1">
        <f t="shared" si="194"/>
        <v>30.33139541978419</v>
      </c>
      <c r="G1275" s="3">
        <f t="shared" si="192"/>
        <v>-0.1108537662715463</v>
      </c>
      <c r="H1275" s="4">
        <f t="shared" si="200"/>
        <v>6.3256263759429965</v>
      </c>
      <c r="I1275" s="3">
        <f t="shared" si="195"/>
        <v>317.65715454739154</v>
      </c>
      <c r="J1275" s="12">
        <f t="shared" si="201"/>
        <v>54.92216874034707</v>
      </c>
    </row>
    <row r="1276" spans="1:10" ht="12.75">
      <c r="A1276" s="9">
        <f t="shared" si="193"/>
        <v>313.5</v>
      </c>
      <c r="B1276" s="1">
        <f t="shared" si="196"/>
        <v>0.7376470588235294</v>
      </c>
      <c r="C1276" s="1">
        <f t="shared" si="197"/>
        <v>0.03561873592833609</v>
      </c>
      <c r="D1276" s="1">
        <f t="shared" si="198"/>
        <v>15.137962769542836</v>
      </c>
      <c r="E1276" s="1">
        <f t="shared" si="199"/>
        <v>-15.137962769542836</v>
      </c>
      <c r="F1276" s="1">
        <f t="shared" si="194"/>
        <v>30.275925539085673</v>
      </c>
      <c r="G1276" s="3">
        <f t="shared" si="192"/>
        <v>-0.11093976139703443</v>
      </c>
      <c r="H1276" s="4">
        <f t="shared" si="200"/>
        <v>6.330493675194213</v>
      </c>
      <c r="I1276" s="3">
        <f t="shared" si="195"/>
        <v>317.910531859507</v>
      </c>
      <c r="J1276" s="12">
        <f t="shared" si="201"/>
        <v>54.89405926701444</v>
      </c>
    </row>
    <row r="1277" spans="1:10" ht="12.75">
      <c r="A1277" s="9">
        <f t="shared" si="193"/>
        <v>313.75</v>
      </c>
      <c r="B1277" s="1">
        <f t="shared" si="196"/>
        <v>0.7382352941176471</v>
      </c>
      <c r="C1277" s="1">
        <f t="shared" si="197"/>
        <v>0.03555342667938588</v>
      </c>
      <c r="D1277" s="1">
        <f t="shared" si="198"/>
        <v>15.110206338739</v>
      </c>
      <c r="E1277" s="1">
        <f t="shared" si="199"/>
        <v>-15.110206338739</v>
      </c>
      <c r="F1277" s="1">
        <f t="shared" si="194"/>
        <v>30.220412677478</v>
      </c>
      <c r="G1277" s="3">
        <f t="shared" si="192"/>
        <v>-0.11102572321534865</v>
      </c>
      <c r="H1277" s="4">
        <f t="shared" si="200"/>
        <v>6.335358997581517</v>
      </c>
      <c r="I1277" s="3">
        <f t="shared" si="195"/>
        <v>318.1639077681104</v>
      </c>
      <c r="J1277" s="12">
        <f t="shared" si="201"/>
        <v>54.8659281686167</v>
      </c>
    </row>
    <row r="1278" spans="1:10" ht="12.75">
      <c r="A1278" s="9">
        <f t="shared" si="193"/>
        <v>314</v>
      </c>
      <c r="B1278" s="1">
        <f t="shared" si="196"/>
        <v>0.7388235294117647</v>
      </c>
      <c r="C1278" s="1">
        <f t="shared" si="197"/>
        <v>0.035488066884000316</v>
      </c>
      <c r="D1278" s="1">
        <f t="shared" si="198"/>
        <v>15.082428425700135</v>
      </c>
      <c r="E1278" s="1">
        <f t="shared" si="199"/>
        <v>-15.082428425700135</v>
      </c>
      <c r="F1278" s="1">
        <f t="shared" si="194"/>
        <v>30.16485685140027</v>
      </c>
      <c r="G1278" s="3">
        <f t="shared" si="192"/>
        <v>-0.11111165215545782</v>
      </c>
      <c r="H1278" s="4">
        <f t="shared" si="200"/>
        <v>6.340222367422301</v>
      </c>
      <c r="I1278" s="3">
        <f t="shared" si="195"/>
        <v>318.4172822900892</v>
      </c>
      <c r="J1278" s="12">
        <f t="shared" si="201"/>
        <v>54.837775451850774</v>
      </c>
    </row>
    <row r="1279" spans="1:10" ht="12.75">
      <c r="A1279" s="9">
        <f t="shared" si="193"/>
        <v>314.25</v>
      </c>
      <c r="B1279" s="1">
        <f t="shared" si="196"/>
        <v>0.7394117647058823</v>
      </c>
      <c r="C1279" s="1">
        <f t="shared" si="197"/>
        <v>0.035422656561267175</v>
      </c>
      <c r="D1279" s="1">
        <f t="shared" si="198"/>
        <v>15.05462903853855</v>
      </c>
      <c r="E1279" s="1">
        <f t="shared" si="199"/>
        <v>-15.05462903853855</v>
      </c>
      <c r="F1279" s="1">
        <f t="shared" si="194"/>
        <v>30.1092580770771</v>
      </c>
      <c r="G1279" s="3">
        <f aca="true" t="shared" si="202" ref="G1279:G1342">(D1279-D1278)/(A1279-A1278)</f>
        <v>-0.11119754864633791</v>
      </c>
      <c r="H1279" s="4">
        <f t="shared" si="200"/>
        <v>6.345083809032653</v>
      </c>
      <c r="I1279" s="3">
        <f t="shared" si="195"/>
        <v>318.6706554423291</v>
      </c>
      <c r="J1279" s="12">
        <f t="shared" si="201"/>
        <v>54.80960112330055</v>
      </c>
    </row>
    <row r="1280" spans="1:10" ht="12.75">
      <c r="A1280" s="9">
        <f t="shared" si="193"/>
        <v>314.5</v>
      </c>
      <c r="B1280" s="1">
        <f t="shared" si="196"/>
        <v>0.74</v>
      </c>
      <c r="C1280" s="1">
        <f t="shared" si="197"/>
        <v>0.035357195730022106</v>
      </c>
      <c r="D1280" s="1">
        <f t="shared" si="198"/>
        <v>15.026808185259394</v>
      </c>
      <c r="E1280" s="1">
        <f t="shared" si="199"/>
        <v>-15.026808185259394</v>
      </c>
      <c r="F1280" s="1">
        <f t="shared" si="194"/>
        <v>30.05361637051879</v>
      </c>
      <c r="G1280" s="3">
        <f t="shared" si="202"/>
        <v>-0.11128341311662382</v>
      </c>
      <c r="H1280" s="4">
        <f t="shared" si="200"/>
        <v>6.349943346707647</v>
      </c>
      <c r="I1280" s="3">
        <f t="shared" si="195"/>
        <v>318.92402724170097</v>
      </c>
      <c r="J1280" s="12">
        <f t="shared" si="201"/>
        <v>54.781405189438516</v>
      </c>
    </row>
    <row r="1281" spans="1:10" ht="12.75">
      <c r="A1281" s="9">
        <f t="shared" si="193"/>
        <v>314.75</v>
      </c>
      <c r="B1281" s="1">
        <f t="shared" si="196"/>
        <v>0.7405882352941177</v>
      </c>
      <c r="C1281" s="1">
        <f t="shared" si="197"/>
        <v>0.035291684408849056</v>
      </c>
      <c r="D1281" s="1">
        <f t="shared" si="198"/>
        <v>14.998965873760849</v>
      </c>
      <c r="E1281" s="1">
        <f t="shared" si="199"/>
        <v>-14.998965873760849</v>
      </c>
      <c r="F1281" s="1">
        <f t="shared" si="194"/>
        <v>29.997931747521697</v>
      </c>
      <c r="G1281" s="3">
        <f t="shared" si="202"/>
        <v>-0.11136924599418307</v>
      </c>
      <c r="H1281" s="4">
        <f t="shared" si="200"/>
        <v>6.354801004697216</v>
      </c>
      <c r="I1281" s="3">
        <f t="shared" si="195"/>
        <v>319.1773977050434</v>
      </c>
      <c r="J1281" s="12">
        <f t="shared" si="201"/>
        <v>54.75318765662783</v>
      </c>
    </row>
    <row r="1282" spans="1:10" ht="12.75">
      <c r="A1282" s="9">
        <f t="shared" si="193"/>
        <v>315</v>
      </c>
      <c r="B1282" s="1">
        <f t="shared" si="196"/>
        <v>0.7411764705882353</v>
      </c>
      <c r="C1282" s="1">
        <f t="shared" si="197"/>
        <v>0.03522612261608006</v>
      </c>
      <c r="D1282" s="1">
        <f t="shared" si="198"/>
        <v>14.971102111834027</v>
      </c>
      <c r="E1282" s="1">
        <f t="shared" si="199"/>
        <v>-14.971102111834027</v>
      </c>
      <c r="F1282" s="1">
        <f t="shared" si="194"/>
        <v>29.942204223668053</v>
      </c>
      <c r="G1282" s="3">
        <f t="shared" si="202"/>
        <v>-0.1114550477072882</v>
      </c>
      <c r="H1282" s="4">
        <f t="shared" si="200"/>
        <v>6.359656807272508</v>
      </c>
      <c r="I1282" s="3">
        <f t="shared" si="195"/>
        <v>319.4307668492094</v>
      </c>
      <c r="J1282" s="12">
        <f t="shared" si="201"/>
        <v>54.72494853111712</v>
      </c>
    </row>
    <row r="1283" spans="1:10" ht="12.75">
      <c r="A1283" s="9">
        <f aca="true" t="shared" si="203" ref="A1283:A1346">A1282+0.25</f>
        <v>315.25</v>
      </c>
      <c r="B1283" s="1">
        <f t="shared" si="196"/>
        <v>0.741764705882353</v>
      </c>
      <c r="C1283" s="1">
        <f t="shared" si="197"/>
        <v>0.03516051036979579</v>
      </c>
      <c r="D1283" s="1">
        <f t="shared" si="198"/>
        <v>14.943216907163212</v>
      </c>
      <c r="E1283" s="1">
        <f t="shared" si="199"/>
        <v>-14.943216907163212</v>
      </c>
      <c r="F1283" s="1">
        <f aca="true" t="shared" si="204" ref="F1283:F1346">D1283*2</f>
        <v>29.886433814326423</v>
      </c>
      <c r="G1283" s="3">
        <f t="shared" si="202"/>
        <v>-0.1115408186832596</v>
      </c>
      <c r="H1283" s="4">
        <f t="shared" si="200"/>
        <v>6.364510778649073</v>
      </c>
      <c r="I1283" s="3">
        <f aca="true" t="shared" si="205" ref="I1283:I1346">SIN(RADIANS(H1283))*offset+A1283</f>
        <v>319.6841346910126</v>
      </c>
      <c r="J1283" s="12">
        <f t="shared" si="201"/>
        <v>54.696687819046595</v>
      </c>
    </row>
    <row r="1284" spans="1:10" ht="12.75">
      <c r="A1284" s="9">
        <f t="shared" si="203"/>
        <v>315.5</v>
      </c>
      <c r="B1284" s="1">
        <f t="shared" si="196"/>
        <v>0.7423529411764705</v>
      </c>
      <c r="C1284" s="1">
        <f t="shared" si="197"/>
        <v>0.03509484768782532</v>
      </c>
      <c r="D1284" s="1">
        <f t="shared" si="198"/>
        <v>14.915310267325761</v>
      </c>
      <c r="E1284" s="1">
        <f t="shared" si="199"/>
        <v>-14.915310267325761</v>
      </c>
      <c r="F1284" s="1">
        <f t="shared" si="204"/>
        <v>29.830620534651523</v>
      </c>
      <c r="G1284" s="3">
        <f t="shared" si="202"/>
        <v>-0.11162655934980137</v>
      </c>
      <c r="H1284" s="4">
        <f t="shared" si="200"/>
        <v>6.369362943062467</v>
      </c>
      <c r="I1284" s="3">
        <f t="shared" si="205"/>
        <v>319.93750124728007</v>
      </c>
      <c r="J1284" s="12">
        <f t="shared" si="201"/>
        <v>54.66840552644223</v>
      </c>
    </row>
    <row r="1285" spans="1:10" ht="12.75">
      <c r="A1285" s="9">
        <f t="shared" si="203"/>
        <v>315.75</v>
      </c>
      <c r="B1285" s="1">
        <f t="shared" si="196"/>
        <v>0.7429411764705882</v>
      </c>
      <c r="C1285" s="1">
        <f t="shared" si="197"/>
        <v>0.03502913458774668</v>
      </c>
      <c r="D1285" s="1">
        <f t="shared" si="198"/>
        <v>14.88738219979234</v>
      </c>
      <c r="E1285" s="1">
        <f t="shared" si="199"/>
        <v>-14.88738219979234</v>
      </c>
      <c r="F1285" s="1">
        <f t="shared" si="204"/>
        <v>29.77476439958468</v>
      </c>
      <c r="G1285" s="3">
        <f t="shared" si="202"/>
        <v>-0.11171227013368679</v>
      </c>
      <c r="H1285" s="4">
        <f t="shared" si="200"/>
        <v>6.374213324693855</v>
      </c>
      <c r="I1285" s="3">
        <f t="shared" si="205"/>
        <v>320.1908665348004</v>
      </c>
      <c r="J1285" s="12">
        <f t="shared" si="201"/>
        <v>54.64010165922165</v>
      </c>
    </row>
    <row r="1286" spans="1:10" ht="12.75">
      <c r="A1286" s="9">
        <f t="shared" si="203"/>
        <v>316</v>
      </c>
      <c r="B1286" s="1">
        <f t="shared" si="196"/>
        <v>0.7435294117647059</v>
      </c>
      <c r="C1286" s="1">
        <f t="shared" si="197"/>
        <v>0.034963371086886755</v>
      </c>
      <c r="D1286" s="1">
        <f t="shared" si="198"/>
        <v>14.859432711926871</v>
      </c>
      <c r="E1286" s="1">
        <f t="shared" si="199"/>
        <v>-14.859432711926871</v>
      </c>
      <c r="F1286" s="1">
        <f t="shared" si="204"/>
        <v>29.718865423853742</v>
      </c>
      <c r="G1286" s="3">
        <f t="shared" si="202"/>
        <v>-0.11179795146187388</v>
      </c>
      <c r="H1286" s="4">
        <f t="shared" si="200"/>
        <v>6.379061947733146</v>
      </c>
      <c r="I1286" s="3">
        <f t="shared" si="205"/>
        <v>320.44423057036784</v>
      </c>
      <c r="J1286" s="12">
        <f t="shared" si="201"/>
        <v>54.611776223189295</v>
      </c>
    </row>
    <row r="1287" spans="1:10" ht="12.75">
      <c r="A1287" s="9">
        <f t="shared" si="203"/>
        <v>316.25</v>
      </c>
      <c r="B1287" s="1">
        <f t="shared" si="196"/>
        <v>0.7441176470588236</v>
      </c>
      <c r="C1287" s="1">
        <f t="shared" si="197"/>
        <v>0.03489755720232167</v>
      </c>
      <c r="D1287" s="1">
        <f t="shared" si="198"/>
        <v>14.83146181098671</v>
      </c>
      <c r="E1287" s="1">
        <f t="shared" si="199"/>
        <v>-14.83146181098671</v>
      </c>
      <c r="F1287" s="1">
        <f t="shared" si="204"/>
        <v>29.66292362197342</v>
      </c>
      <c r="G1287" s="3">
        <f t="shared" si="202"/>
        <v>-0.11188360376064566</v>
      </c>
      <c r="H1287" s="4">
        <f t="shared" si="200"/>
        <v>6.383908836330338</v>
      </c>
      <c r="I1287" s="3">
        <f t="shared" si="205"/>
        <v>320.69759337074817</v>
      </c>
      <c r="J1287" s="12">
        <f t="shared" si="201"/>
        <v>54.58342922404033</v>
      </c>
    </row>
    <row r="1288" spans="1:10" ht="12.75">
      <c r="A1288" s="9">
        <f t="shared" si="203"/>
        <v>316.5</v>
      </c>
      <c r="B1288" s="1">
        <f t="shared" si="196"/>
        <v>0.7447058823529412</v>
      </c>
      <c r="C1288" s="1">
        <f t="shared" si="197"/>
        <v>0.03483169295087678</v>
      </c>
      <c r="D1288" s="1">
        <f t="shared" si="198"/>
        <v>14.80346950412263</v>
      </c>
      <c r="E1288" s="1">
        <f t="shared" si="199"/>
        <v>-14.80346950412263</v>
      </c>
      <c r="F1288" s="1">
        <f t="shared" si="204"/>
        <v>29.60693900824526</v>
      </c>
      <c r="G1288" s="3">
        <f t="shared" si="202"/>
        <v>-0.11196922745632065</v>
      </c>
      <c r="H1288" s="4">
        <f t="shared" si="200"/>
        <v>6.388754014635724</v>
      </c>
      <c r="I1288" s="3">
        <f t="shared" si="205"/>
        <v>320.9509549527069</v>
      </c>
      <c r="J1288" s="12">
        <f t="shared" si="201"/>
        <v>54.555060667357516</v>
      </c>
    </row>
    <row r="1289" spans="1:10" ht="12.75">
      <c r="A1289" s="9">
        <f t="shared" si="203"/>
        <v>316.75</v>
      </c>
      <c r="B1289" s="1">
        <f t="shared" si="196"/>
        <v>0.7452941176470588</v>
      </c>
      <c r="C1289" s="1">
        <f t="shared" si="197"/>
        <v>0.034765778349126954</v>
      </c>
      <c r="D1289" s="1">
        <f t="shared" si="198"/>
        <v>14.775455798378955</v>
      </c>
      <c r="E1289" s="1">
        <f t="shared" si="199"/>
        <v>-14.775455798378955</v>
      </c>
      <c r="F1289" s="1">
        <f t="shared" si="204"/>
        <v>29.55091159675791</v>
      </c>
      <c r="G1289" s="3">
        <f t="shared" si="202"/>
        <v>-0.11205482297469871</v>
      </c>
      <c r="H1289" s="4">
        <f t="shared" si="200"/>
        <v>6.393597506768532</v>
      </c>
      <c r="I1289" s="3">
        <f t="shared" si="205"/>
        <v>321.20431533298733</v>
      </c>
      <c r="J1289" s="12">
        <f t="shared" si="201"/>
        <v>54.526670558613816</v>
      </c>
    </row>
    <row r="1290" spans="1:10" ht="12.75">
      <c r="A1290" s="9">
        <f t="shared" si="203"/>
        <v>317</v>
      </c>
      <c r="B1290" s="1">
        <f t="shared" si="196"/>
        <v>0.7458823529411764</v>
      </c>
      <c r="C1290" s="1">
        <f t="shared" si="197"/>
        <v>0.03469981341339663</v>
      </c>
      <c r="D1290" s="1">
        <f t="shared" si="198"/>
        <v>14.747420700693569</v>
      </c>
      <c r="E1290" s="1">
        <f t="shared" si="199"/>
        <v>-14.747420700693569</v>
      </c>
      <c r="F1290" s="1">
        <f t="shared" si="204"/>
        <v>29.494841401387138</v>
      </c>
      <c r="G1290" s="3">
        <f t="shared" si="202"/>
        <v>-0.11214039074154414</v>
      </c>
      <c r="H1290" s="4">
        <f t="shared" si="200"/>
        <v>6.398439336844264</v>
      </c>
      <c r="I1290" s="3">
        <f t="shared" si="205"/>
        <v>321.4576745283296</v>
      </c>
      <c r="J1290" s="12">
        <f t="shared" si="201"/>
        <v>54.49825890317027</v>
      </c>
    </row>
    <row r="1291" spans="1:10" ht="12.75">
      <c r="A1291" s="9">
        <f t="shared" si="203"/>
        <v>317.25</v>
      </c>
      <c r="B1291" s="1">
        <f t="shared" si="196"/>
        <v>0.7464705882352941</v>
      </c>
      <c r="C1291" s="1">
        <f t="shared" si="197"/>
        <v>0.03463379815976017</v>
      </c>
      <c r="D1291" s="1">
        <f t="shared" si="198"/>
        <v>14.719364217898072</v>
      </c>
      <c r="E1291" s="1">
        <f t="shared" si="199"/>
        <v>-14.719364217898072</v>
      </c>
      <c r="F1291" s="1">
        <f t="shared" si="204"/>
        <v>29.438728435796143</v>
      </c>
      <c r="G1291" s="3">
        <f t="shared" si="202"/>
        <v>-0.11222593118198887</v>
      </c>
      <c r="H1291" s="4">
        <f t="shared" si="200"/>
        <v>6.403279528940924</v>
      </c>
      <c r="I1291" s="3">
        <f t="shared" si="205"/>
        <v>321.71103255544733</v>
      </c>
      <c r="J1291" s="12">
        <f t="shared" si="201"/>
        <v>54.4698257062788</v>
      </c>
    </row>
    <row r="1292" spans="1:10" ht="12.75">
      <c r="A1292" s="9">
        <f t="shared" si="203"/>
        <v>317.5</v>
      </c>
      <c r="B1292" s="1">
        <f t="shared" si="196"/>
        <v>0.7470588235294118</v>
      </c>
      <c r="C1292" s="1">
        <f t="shared" si="197"/>
        <v>0.0345677326040418</v>
      </c>
      <c r="D1292" s="1">
        <f t="shared" si="198"/>
        <v>14.691286356717765</v>
      </c>
      <c r="E1292" s="1">
        <f t="shared" si="199"/>
        <v>-14.691286356717765</v>
      </c>
      <c r="F1292" s="1">
        <f t="shared" si="204"/>
        <v>29.38257271343553</v>
      </c>
      <c r="G1292" s="3">
        <f t="shared" si="202"/>
        <v>-0.11231144472122878</v>
      </c>
      <c r="H1292" s="4">
        <f t="shared" si="200"/>
        <v>6.408118107138417</v>
      </c>
      <c r="I1292" s="3">
        <f t="shared" si="205"/>
        <v>321.96438943105466</v>
      </c>
      <c r="J1292" s="12">
        <f t="shared" si="201"/>
        <v>54.44137097307912</v>
      </c>
    </row>
    <row r="1293" spans="1:10" ht="12.75">
      <c r="A1293" s="9">
        <f t="shared" si="203"/>
        <v>317.75</v>
      </c>
      <c r="B1293" s="1">
        <f t="shared" si="196"/>
        <v>0.7476470588235294</v>
      </c>
      <c r="C1293" s="1">
        <f t="shared" si="197"/>
        <v>0.034501616761815866</v>
      </c>
      <c r="D1293" s="1">
        <f t="shared" si="198"/>
        <v>14.663187123771744</v>
      </c>
      <c r="E1293" s="1">
        <f t="shared" si="199"/>
        <v>-14.663187123771744</v>
      </c>
      <c r="F1293" s="1">
        <f t="shared" si="204"/>
        <v>29.326374247543487</v>
      </c>
      <c r="G1293" s="3">
        <f t="shared" si="202"/>
        <v>-0.11239693178408316</v>
      </c>
      <c r="H1293" s="4">
        <f t="shared" si="200"/>
        <v>6.412955095493622</v>
      </c>
      <c r="I1293" s="3">
        <f t="shared" si="205"/>
        <v>322.2177451718493</v>
      </c>
      <c r="J1293" s="12">
        <f t="shared" si="201"/>
        <v>54.41289470860081</v>
      </c>
    </row>
    <row r="1294" spans="1:10" ht="12.75">
      <c r="A1294" s="9">
        <f t="shared" si="203"/>
        <v>318</v>
      </c>
      <c r="B1294" s="1">
        <f t="shared" si="196"/>
        <v>0.7482352941176471</v>
      </c>
      <c r="C1294" s="1">
        <f t="shared" si="197"/>
        <v>0.03443545064840725</v>
      </c>
      <c r="D1294" s="1">
        <f t="shared" si="198"/>
        <v>14.635066525573082</v>
      </c>
      <c r="E1294" s="1">
        <f t="shared" si="199"/>
        <v>-14.635066525573082</v>
      </c>
      <c r="F1294" s="1">
        <f t="shared" si="204"/>
        <v>29.270133051146164</v>
      </c>
      <c r="G1294" s="3">
        <f t="shared" si="202"/>
        <v>-0.11248239279464656</v>
      </c>
      <c r="H1294" s="4">
        <f t="shared" si="200"/>
        <v>6.417790518020692</v>
      </c>
      <c r="I1294" s="3">
        <f t="shared" si="205"/>
        <v>322.47109979449874</v>
      </c>
      <c r="J1294" s="12">
        <f t="shared" si="201"/>
        <v>54.38439691776502</v>
      </c>
    </row>
    <row r="1295" spans="1:10" ht="12.75">
      <c r="A1295" s="9">
        <f t="shared" si="203"/>
        <v>318.25</v>
      </c>
      <c r="B1295" s="1">
        <f t="shared" si="196"/>
        <v>0.7488235294117647</v>
      </c>
      <c r="C1295" s="1">
        <f t="shared" si="197"/>
        <v>0.034369234278891006</v>
      </c>
      <c r="D1295" s="1">
        <f t="shared" si="198"/>
        <v>14.606924568528678</v>
      </c>
      <c r="E1295" s="1">
        <f t="shared" si="199"/>
        <v>-14.606924568528678</v>
      </c>
      <c r="F1295" s="1">
        <f t="shared" si="204"/>
        <v>29.213849137057355</v>
      </c>
      <c r="G1295" s="3">
        <f t="shared" si="202"/>
        <v>-0.11256782817761746</v>
      </c>
      <c r="H1295" s="4">
        <f t="shared" si="200"/>
        <v>6.422624398766235</v>
      </c>
      <c r="I1295" s="3">
        <f t="shared" si="205"/>
        <v>322.7244533156923</v>
      </c>
      <c r="J1295" s="12">
        <f t="shared" si="201"/>
        <v>54.35587760537847</v>
      </c>
    </row>
    <row r="1296" spans="1:10" ht="12.75">
      <c r="A1296" s="9">
        <f t="shared" si="203"/>
        <v>318.5</v>
      </c>
      <c r="B1296" s="1">
        <f t="shared" si="196"/>
        <v>0.7494117647058823</v>
      </c>
      <c r="C1296" s="1">
        <f t="shared" si="197"/>
        <v>0.034302967668092994</v>
      </c>
      <c r="D1296" s="1">
        <f t="shared" si="198"/>
        <v>14.578761258939522</v>
      </c>
      <c r="E1296" s="1">
        <f t="shared" si="199"/>
        <v>-14.578761258939522</v>
      </c>
      <c r="F1296" s="1">
        <f t="shared" si="204"/>
        <v>29.157522517879045</v>
      </c>
      <c r="G1296" s="3">
        <f t="shared" si="202"/>
        <v>-0.11265323835662144</v>
      </c>
      <c r="H1296" s="4">
        <f t="shared" si="200"/>
        <v>6.427456761714432</v>
      </c>
      <c r="I1296" s="3">
        <f t="shared" si="205"/>
        <v>322.9778057520755</v>
      </c>
      <c r="J1296" s="12">
        <f t="shared" si="201"/>
        <v>54.32733677614114</v>
      </c>
    </row>
    <row r="1297" spans="1:10" ht="12.75">
      <c r="A1297" s="9">
        <f t="shared" si="203"/>
        <v>318.75</v>
      </c>
      <c r="B1297" s="1">
        <f t="shared" si="196"/>
        <v>0.75</v>
      </c>
      <c r="C1297" s="1">
        <f t="shared" si="197"/>
        <v>0.03423665083058989</v>
      </c>
      <c r="D1297" s="1">
        <f t="shared" si="198"/>
        <v>14.550576603000703</v>
      </c>
      <c r="E1297" s="1">
        <f t="shared" si="199"/>
        <v>-14.550576603000703</v>
      </c>
      <c r="F1297" s="1">
        <f t="shared" si="204"/>
        <v>29.101153206001406</v>
      </c>
      <c r="G1297" s="3">
        <f t="shared" si="202"/>
        <v>-0.11273862375527699</v>
      </c>
      <c r="H1297" s="4">
        <f t="shared" si="200"/>
        <v>6.432287630847344</v>
      </c>
      <c r="I1297" s="3">
        <f t="shared" si="205"/>
        <v>323.2311571202917</v>
      </c>
      <c r="J1297" s="12">
        <f t="shared" si="201"/>
        <v>54.29877443464156</v>
      </c>
    </row>
    <row r="1298" spans="1:10" ht="12.75">
      <c r="A1298" s="9">
        <f t="shared" si="203"/>
        <v>319</v>
      </c>
      <c r="B1298" s="1">
        <f t="shared" si="196"/>
        <v>0.7505882352941177</v>
      </c>
      <c r="C1298" s="1">
        <f t="shared" si="197"/>
        <v>0.03417028378070923</v>
      </c>
      <c r="D1298" s="1">
        <f t="shared" si="198"/>
        <v>14.522370606801422</v>
      </c>
      <c r="E1298" s="1">
        <f t="shared" si="199"/>
        <v>-14.522370606801422</v>
      </c>
      <c r="F1298" s="1">
        <f t="shared" si="204"/>
        <v>29.044741213602844</v>
      </c>
      <c r="G1298" s="3">
        <f t="shared" si="202"/>
        <v>-0.11282398479712441</v>
      </c>
      <c r="H1298" s="4">
        <f t="shared" si="200"/>
        <v>6.437117030140884</v>
      </c>
      <c r="I1298" s="3">
        <f t="shared" si="205"/>
        <v>323.4845074369794</v>
      </c>
      <c r="J1298" s="12">
        <f t="shared" si="201"/>
        <v>54.270190585357184</v>
      </c>
    </row>
    <row r="1299" spans="1:10" ht="12.75">
      <c r="A1299" s="9">
        <f t="shared" si="203"/>
        <v>319.25</v>
      </c>
      <c r="B1299" s="1">
        <f t="shared" si="196"/>
        <v>0.7511764705882353</v>
      </c>
      <c r="C1299" s="1">
        <f t="shared" si="197"/>
        <v>0.034103866532529746</v>
      </c>
      <c r="D1299" s="1">
        <f t="shared" si="198"/>
        <v>14.494143276325142</v>
      </c>
      <c r="E1299" s="1">
        <f t="shared" si="199"/>
        <v>-14.494143276325142</v>
      </c>
      <c r="F1299" s="1">
        <f t="shared" si="204"/>
        <v>28.988286552650283</v>
      </c>
      <c r="G1299" s="3">
        <f t="shared" si="202"/>
        <v>-0.11290932190512137</v>
      </c>
      <c r="H1299" s="4">
        <f t="shared" si="200"/>
        <v>6.441944983536284</v>
      </c>
      <c r="I1299" s="3">
        <f t="shared" si="205"/>
        <v>323.7378567187526</v>
      </c>
      <c r="J1299" s="12">
        <f t="shared" si="201"/>
        <v>54.24158523265671</v>
      </c>
    </row>
    <row r="1300" spans="1:10" ht="12.75">
      <c r="A1300" s="9">
        <f t="shared" si="203"/>
        <v>319.5</v>
      </c>
      <c r="B1300" s="1">
        <f t="shared" si="196"/>
        <v>0.7517647058823529</v>
      </c>
      <c r="C1300" s="1">
        <f t="shared" si="197"/>
        <v>0.03403739909988148</v>
      </c>
      <c r="D1300" s="1">
        <f t="shared" si="198"/>
        <v>14.46589461744963</v>
      </c>
      <c r="E1300" s="1">
        <f t="shared" si="199"/>
        <v>-14.46589461744963</v>
      </c>
      <c r="F1300" s="1">
        <f t="shared" si="204"/>
        <v>28.93178923489926</v>
      </c>
      <c r="G1300" s="3">
        <f t="shared" si="202"/>
        <v>-0.11299463550204791</v>
      </c>
      <c r="H1300" s="4">
        <f t="shared" si="200"/>
        <v>6.446771514963</v>
      </c>
      <c r="I1300" s="3">
        <f t="shared" si="205"/>
        <v>323.99120498221623</v>
      </c>
      <c r="J1300" s="12">
        <f t="shared" si="201"/>
        <v>54.21295838079843</v>
      </c>
    </row>
    <row r="1301" spans="1:10" ht="12.75">
      <c r="A1301" s="9">
        <f t="shared" si="203"/>
        <v>319.75</v>
      </c>
      <c r="B1301" s="1">
        <f t="shared" si="196"/>
        <v>0.7523529411764706</v>
      </c>
      <c r="C1301" s="1">
        <f t="shared" si="197"/>
        <v>0.0339708814963459</v>
      </c>
      <c r="D1301" s="1">
        <f t="shared" si="198"/>
        <v>14.437624635947008</v>
      </c>
      <c r="E1301" s="1">
        <f t="shared" si="199"/>
        <v>-14.437624635947008</v>
      </c>
      <c r="F1301" s="1">
        <f t="shared" si="204"/>
        <v>28.875249271894017</v>
      </c>
      <c r="G1301" s="3">
        <f t="shared" si="202"/>
        <v>-0.11307992601048511</v>
      </c>
      <c r="H1301" s="4">
        <f t="shared" si="200"/>
        <v>6.45159664833751</v>
      </c>
      <c r="I1301" s="3">
        <f t="shared" si="205"/>
        <v>324.244552243966</v>
      </c>
      <c r="J1301" s="12">
        <f t="shared" si="201"/>
        <v>54.18431003393032</v>
      </c>
    </row>
    <row r="1302" spans="1:10" ht="12.75">
      <c r="A1302" s="9">
        <f t="shared" si="203"/>
        <v>320</v>
      </c>
      <c r="B1302" s="1">
        <f aca="true" t="shared" si="206" ref="B1302:B1365">A1302/chord</f>
        <v>0.7529411764705882</v>
      </c>
      <c r="C1302" s="1">
        <f aca="true" t="shared" si="207" ref="C1302:C1365">(tt/0.2)*(0.2969*SQRT(B1302)-0.126*B1302-0.3516*B1302^2+0.2843*B1302^3-0.1015*B1302^4)</f>
        <v>0.033904313735256056</v>
      </c>
      <c r="D1302" s="1">
        <f aca="true" t="shared" si="208" ref="D1302:D1365">C1302*chord</f>
        <v>14.409333337483824</v>
      </c>
      <c r="E1302" s="1">
        <f aca="true" t="shared" si="209" ref="E1302:E1365">-D1302</f>
        <v>-14.409333337483824</v>
      </c>
      <c r="F1302" s="1">
        <f t="shared" si="204"/>
        <v>28.81866667496765</v>
      </c>
      <c r="G1302" s="3">
        <f t="shared" si="202"/>
        <v>-0.11316519385273693</v>
      </c>
      <c r="H1302" s="4">
        <f aca="true" t="shared" si="210" ref="H1302:H1365">-DEGREES(ATAN(G1302))</f>
        <v>6.456420407558887</v>
      </c>
      <c r="I1302" s="3">
        <f t="shared" si="205"/>
        <v>324.4978985205846</v>
      </c>
      <c r="J1302" s="12">
        <f aca="true" t="shared" si="211" ref="J1302:J1365">COS(RADIANS(H1302))*offset+D1302</f>
        <v>54.15564019609049</v>
      </c>
    </row>
    <row r="1303" spans="1:10" ht="12.75">
      <c r="A1303" s="9">
        <f t="shared" si="203"/>
        <v>320.25</v>
      </c>
      <c r="B1303" s="1">
        <f t="shared" si="206"/>
        <v>0.7535294117647059</v>
      </c>
      <c r="C1303" s="1">
        <f t="shared" si="207"/>
        <v>0.03383769582969685</v>
      </c>
      <c r="D1303" s="1">
        <f t="shared" si="208"/>
        <v>14.38102072762116</v>
      </c>
      <c r="E1303" s="1">
        <f t="shared" si="209"/>
        <v>-14.38102072762116</v>
      </c>
      <c r="F1303" s="1">
        <f t="shared" si="204"/>
        <v>28.76204145524232</v>
      </c>
      <c r="G1303" s="3">
        <f t="shared" si="202"/>
        <v>-0.11325043945065971</v>
      </c>
      <c r="H1303" s="4">
        <f t="shared" si="210"/>
        <v>6.461242816499157</v>
      </c>
      <c r="I1303" s="3">
        <f t="shared" si="205"/>
        <v>324.75124382863555</v>
      </c>
      <c r="J1303" s="12">
        <f t="shared" si="211"/>
        <v>54.126948871208015</v>
      </c>
    </row>
    <row r="1304" spans="1:10" ht="12.75">
      <c r="A1304" s="9">
        <f t="shared" si="203"/>
        <v>320.5</v>
      </c>
      <c r="B1304" s="1">
        <f t="shared" si="206"/>
        <v>0.7541176470588236</v>
      </c>
      <c r="C1304" s="1">
        <f t="shared" si="207"/>
        <v>0.03377102779250502</v>
      </c>
      <c r="D1304" s="1">
        <f t="shared" si="208"/>
        <v>14.352686811814634</v>
      </c>
      <c r="E1304" s="1">
        <f t="shared" si="209"/>
        <v>-14.352686811814634</v>
      </c>
      <c r="F1304" s="1">
        <f t="shared" si="204"/>
        <v>28.705373623629267</v>
      </c>
      <c r="G1304" s="3">
        <f t="shared" si="202"/>
        <v>-0.11333566322610267</v>
      </c>
      <c r="H1304" s="4">
        <f t="shared" si="210"/>
        <v>6.4660638990282155</v>
      </c>
      <c r="I1304" s="3">
        <f t="shared" si="205"/>
        <v>325.0045881846803</v>
      </c>
      <c r="J1304" s="12">
        <f t="shared" si="211"/>
        <v>54.09823606310111</v>
      </c>
    </row>
    <row r="1305" spans="1:10" ht="12.75">
      <c r="A1305" s="9">
        <f t="shared" si="203"/>
        <v>320.75</v>
      </c>
      <c r="B1305" s="1">
        <f t="shared" si="206"/>
        <v>0.7547058823529412</v>
      </c>
      <c r="C1305" s="1">
        <f t="shared" si="207"/>
        <v>0.03370430963626945</v>
      </c>
      <c r="D1305" s="1">
        <f t="shared" si="208"/>
        <v>14.324331595414515</v>
      </c>
      <c r="E1305" s="1">
        <f t="shared" si="209"/>
        <v>-14.324331595414515</v>
      </c>
      <c r="F1305" s="1">
        <f t="shared" si="204"/>
        <v>28.64866319082903</v>
      </c>
      <c r="G1305" s="3">
        <f t="shared" si="202"/>
        <v>-0.11342086560047449</v>
      </c>
      <c r="H1305" s="4">
        <f t="shared" si="210"/>
        <v>6.47088367898931</v>
      </c>
      <c r="I1305" s="3">
        <f t="shared" si="205"/>
        <v>325.2579316052611</v>
      </c>
      <c r="J1305" s="12">
        <f t="shared" si="211"/>
        <v>54.06950177547901</v>
      </c>
    </row>
    <row r="1306" spans="1:10" ht="12.75">
      <c r="A1306" s="9">
        <f t="shared" si="203"/>
        <v>321</v>
      </c>
      <c r="B1306" s="1">
        <f t="shared" si="206"/>
        <v>0.7552941176470588</v>
      </c>
      <c r="C1306" s="1">
        <f t="shared" si="207"/>
        <v>0.03363754137333132</v>
      </c>
      <c r="D1306" s="1">
        <f t="shared" si="208"/>
        <v>14.29595508366581</v>
      </c>
      <c r="E1306" s="1">
        <f t="shared" si="209"/>
        <v>-14.29595508366581</v>
      </c>
      <c r="F1306" s="1">
        <f t="shared" si="204"/>
        <v>28.59191016733162</v>
      </c>
      <c r="G1306" s="3">
        <f t="shared" si="202"/>
        <v>-0.11350604699482147</v>
      </c>
      <c r="H1306" s="4">
        <f t="shared" si="210"/>
        <v>6.475702180203459</v>
      </c>
      <c r="I1306" s="3">
        <f t="shared" si="205"/>
        <v>325.51127410690424</v>
      </c>
      <c r="J1306" s="12">
        <f t="shared" si="211"/>
        <v>54.04074601194187</v>
      </c>
    </row>
    <row r="1307" spans="1:10" ht="12.75">
      <c r="A1307" s="9">
        <f t="shared" si="203"/>
        <v>321.25</v>
      </c>
      <c r="B1307" s="1">
        <f t="shared" si="206"/>
        <v>0.7558823529411764</v>
      </c>
      <c r="C1307" s="1">
        <f t="shared" si="207"/>
        <v>0.033570723015784246</v>
      </c>
      <c r="D1307" s="1">
        <f t="shared" si="208"/>
        <v>14.267557281708305</v>
      </c>
      <c r="E1307" s="1">
        <f t="shared" si="209"/>
        <v>-14.267557281708305</v>
      </c>
      <c r="F1307" s="1">
        <f t="shared" si="204"/>
        <v>28.53511456341661</v>
      </c>
      <c r="G1307" s="3">
        <f t="shared" si="202"/>
        <v>-0.11359120783001941</v>
      </c>
      <c r="H1307" s="4">
        <f t="shared" si="210"/>
        <v>6.480519426480306</v>
      </c>
      <c r="I1307" s="3">
        <f t="shared" si="205"/>
        <v>325.76461570612764</v>
      </c>
      <c r="J1307" s="12">
        <f t="shared" si="211"/>
        <v>54.011968775979874</v>
      </c>
    </row>
    <row r="1308" spans="1:10" ht="12.75">
      <c r="A1308" s="9">
        <f t="shared" si="203"/>
        <v>321.5</v>
      </c>
      <c r="B1308" s="1">
        <f t="shared" si="206"/>
        <v>0.7564705882352941</v>
      </c>
      <c r="C1308" s="1">
        <f t="shared" si="207"/>
        <v>0.033503854575474175</v>
      </c>
      <c r="D1308" s="1">
        <f t="shared" si="208"/>
        <v>14.239138194576524</v>
      </c>
      <c r="E1308" s="1">
        <f t="shared" si="209"/>
        <v>-14.239138194576524</v>
      </c>
      <c r="F1308" s="1">
        <f t="shared" si="204"/>
        <v>28.47827638915305</v>
      </c>
      <c r="G1308" s="3">
        <f t="shared" si="202"/>
        <v>-0.11367634852712172</v>
      </c>
      <c r="H1308" s="4">
        <f t="shared" si="210"/>
        <v>6.48533544163781</v>
      </c>
      <c r="I1308" s="3">
        <f t="shared" si="205"/>
        <v>326.01795641945415</v>
      </c>
      <c r="J1308" s="12">
        <f t="shared" si="211"/>
        <v>53.98317007097167</v>
      </c>
    </row>
    <row r="1309" spans="1:10" ht="12.75">
      <c r="A1309" s="9">
        <f t="shared" si="203"/>
        <v>321.75</v>
      </c>
      <c r="B1309" s="1">
        <f t="shared" si="206"/>
        <v>0.7570588235294118</v>
      </c>
      <c r="C1309" s="1">
        <f t="shared" si="207"/>
        <v>0.03343693606400008</v>
      </c>
      <c r="D1309" s="1">
        <f t="shared" si="208"/>
        <v>14.210697827200036</v>
      </c>
      <c r="E1309" s="1">
        <f t="shared" si="209"/>
        <v>-14.210697827200036</v>
      </c>
      <c r="F1309" s="1">
        <f t="shared" si="204"/>
        <v>28.421395654400072</v>
      </c>
      <c r="G1309" s="3">
        <f t="shared" si="202"/>
        <v>-0.11376146950595256</v>
      </c>
      <c r="H1309" s="4">
        <f t="shared" si="210"/>
        <v>6.4901502494226655</v>
      </c>
      <c r="I1309" s="3">
        <f t="shared" si="205"/>
        <v>326.27129626335676</v>
      </c>
      <c r="J1309" s="12">
        <f t="shared" si="211"/>
        <v>53.95434990019097</v>
      </c>
    </row>
    <row r="1310" spans="1:10" ht="12.75">
      <c r="A1310" s="9">
        <f t="shared" si="203"/>
        <v>322</v>
      </c>
      <c r="B1310" s="1">
        <f t="shared" si="206"/>
        <v>0.7576470588235295</v>
      </c>
      <c r="C1310" s="1">
        <f t="shared" si="207"/>
        <v>0.03336996749271371</v>
      </c>
      <c r="D1310" s="1">
        <f t="shared" si="208"/>
        <v>14.182236184403328</v>
      </c>
      <c r="E1310" s="1">
        <f t="shared" si="209"/>
        <v>-14.182236184403328</v>
      </c>
      <c r="F1310" s="1">
        <f t="shared" si="204"/>
        <v>28.364472368806656</v>
      </c>
      <c r="G1310" s="3">
        <f t="shared" si="202"/>
        <v>-0.1138465711868335</v>
      </c>
      <c r="H1310" s="4">
        <f t="shared" si="210"/>
        <v>6.494963873607969</v>
      </c>
      <c r="I1310" s="3">
        <f t="shared" si="205"/>
        <v>326.52463525432614</v>
      </c>
      <c r="J1310" s="12">
        <f t="shared" si="211"/>
        <v>53.92550826679872</v>
      </c>
    </row>
    <row r="1311" spans="1:10" ht="12.75">
      <c r="A1311" s="9">
        <f t="shared" si="203"/>
        <v>322.25</v>
      </c>
      <c r="B1311" s="1">
        <f t="shared" si="206"/>
        <v>0.758235294117647</v>
      </c>
      <c r="C1311" s="1">
        <f t="shared" si="207"/>
        <v>0.033302948872719784</v>
      </c>
      <c r="D1311" s="1">
        <f t="shared" si="208"/>
        <v>14.153753270905908</v>
      </c>
      <c r="E1311" s="1">
        <f t="shared" si="209"/>
        <v>-14.153753270905908</v>
      </c>
      <c r="F1311" s="1">
        <f t="shared" si="204"/>
        <v>28.307506541811815</v>
      </c>
      <c r="G1311" s="3">
        <f t="shared" si="202"/>
        <v>-0.11393165398968108</v>
      </c>
      <c r="H1311" s="4">
        <f t="shared" si="210"/>
        <v>6.499776337942174</v>
      </c>
      <c r="I1311" s="3">
        <f t="shared" si="205"/>
        <v>326.77797340883524</v>
      </c>
      <c r="J1311" s="12">
        <f t="shared" si="211"/>
        <v>53.89664517384726</v>
      </c>
    </row>
    <row r="1312" spans="1:10" ht="12.75">
      <c r="A1312" s="9">
        <f t="shared" si="203"/>
        <v>322.5</v>
      </c>
      <c r="B1312" s="1">
        <f t="shared" si="206"/>
        <v>0.7588235294117647</v>
      </c>
      <c r="C1312" s="1">
        <f t="shared" si="207"/>
        <v>0.03323588021487627</v>
      </c>
      <c r="D1312" s="1">
        <f t="shared" si="208"/>
        <v>14.125249091322415</v>
      </c>
      <c r="E1312" s="1">
        <f t="shared" si="209"/>
        <v>-14.125249091322415</v>
      </c>
      <c r="F1312" s="1">
        <f t="shared" si="204"/>
        <v>28.25049818264483</v>
      </c>
      <c r="G1312" s="3">
        <f t="shared" si="202"/>
        <v>-0.11401671833397131</v>
      </c>
      <c r="H1312" s="4">
        <f t="shared" si="210"/>
        <v>6.50458766614708</v>
      </c>
      <c r="I1312" s="3">
        <f t="shared" si="205"/>
        <v>327.0313107433379</v>
      </c>
      <c r="J1312" s="12">
        <f t="shared" si="211"/>
        <v>53.86776062428055</v>
      </c>
    </row>
    <row r="1313" spans="1:10" ht="12.75">
      <c r="A1313" s="9">
        <f t="shared" si="203"/>
        <v>322.75</v>
      </c>
      <c r="B1313" s="1">
        <f t="shared" si="206"/>
        <v>0.7594117647058823</v>
      </c>
      <c r="C1313" s="1">
        <f t="shared" si="207"/>
        <v>0.03316876152979454</v>
      </c>
      <c r="D1313" s="1">
        <f t="shared" si="208"/>
        <v>14.09672365016268</v>
      </c>
      <c r="E1313" s="1">
        <f t="shared" si="209"/>
        <v>-14.09672365016268</v>
      </c>
      <c r="F1313" s="1">
        <f t="shared" si="204"/>
        <v>28.19344730032536</v>
      </c>
      <c r="G1313" s="3">
        <f t="shared" si="202"/>
        <v>-0.11410176463893862</v>
      </c>
      <c r="H1313" s="4">
        <f t="shared" si="210"/>
        <v>6.509397881929086</v>
      </c>
      <c r="I1313" s="3">
        <f t="shared" si="205"/>
        <v>327.2846472742768</v>
      </c>
      <c r="J1313" s="12">
        <f t="shared" si="211"/>
        <v>53.83885462093341</v>
      </c>
    </row>
    <row r="1314" spans="1:10" ht="12.75">
      <c r="A1314" s="9">
        <f t="shared" si="203"/>
        <v>323</v>
      </c>
      <c r="B1314" s="1">
        <f t="shared" si="206"/>
        <v>0.76</v>
      </c>
      <c r="C1314" s="1">
        <f t="shared" si="207"/>
        <v>0.03310159282783936</v>
      </c>
      <c r="D1314" s="1">
        <f t="shared" si="208"/>
        <v>14.068176951831727</v>
      </c>
      <c r="E1314" s="1">
        <f t="shared" si="209"/>
        <v>-14.068176951831727</v>
      </c>
      <c r="F1314" s="1">
        <f t="shared" si="204"/>
        <v>28.136353903663455</v>
      </c>
      <c r="G1314" s="3">
        <f t="shared" si="202"/>
        <v>-0.11418679332381032</v>
      </c>
      <c r="H1314" s="4">
        <f t="shared" si="210"/>
        <v>6.514207008992452</v>
      </c>
      <c r="I1314" s="3">
        <f t="shared" si="205"/>
        <v>327.5379830180923</v>
      </c>
      <c r="J1314" s="12">
        <f t="shared" si="211"/>
        <v>53.80992716653046</v>
      </c>
    </row>
    <row r="1315" spans="1:10" ht="12.75">
      <c r="A1315" s="9">
        <f t="shared" si="203"/>
        <v>323.25</v>
      </c>
      <c r="B1315" s="1">
        <f t="shared" si="206"/>
        <v>0.7605882352941177</v>
      </c>
      <c r="C1315" s="1">
        <f t="shared" si="207"/>
        <v>0.033034374119129274</v>
      </c>
      <c r="D1315" s="1">
        <f t="shared" si="208"/>
        <v>14.039609000629941</v>
      </c>
      <c r="E1315" s="1">
        <f t="shared" si="209"/>
        <v>-14.039609000629941</v>
      </c>
      <c r="F1315" s="1">
        <f t="shared" si="204"/>
        <v>28.079218001259882</v>
      </c>
      <c r="G1315" s="3">
        <f t="shared" si="202"/>
        <v>-0.11427180480714583</v>
      </c>
      <c r="H1315" s="4">
        <f t="shared" si="210"/>
        <v>6.519015071001922</v>
      </c>
      <c r="I1315" s="3">
        <f t="shared" si="205"/>
        <v>327.791317991197</v>
      </c>
      <c r="J1315" s="12">
        <f t="shared" si="211"/>
        <v>53.78097826368919</v>
      </c>
    </row>
    <row r="1316" spans="1:10" ht="12.75">
      <c r="A1316" s="9">
        <f t="shared" si="203"/>
        <v>323.5</v>
      </c>
      <c r="B1316" s="1">
        <f t="shared" si="206"/>
        <v>0.7611764705882353</v>
      </c>
      <c r="C1316" s="1">
        <f t="shared" si="207"/>
        <v>0.03296710541353654</v>
      </c>
      <c r="D1316" s="1">
        <f t="shared" si="208"/>
        <v>14.011019800753031</v>
      </c>
      <c r="E1316" s="1">
        <f t="shared" si="209"/>
        <v>-14.011019800753031</v>
      </c>
      <c r="F1316" s="1">
        <f t="shared" si="204"/>
        <v>28.022039601506062</v>
      </c>
      <c r="G1316" s="3">
        <f t="shared" si="202"/>
        <v>-0.11435679950763955</v>
      </c>
      <c r="H1316" s="4">
        <f t="shared" si="210"/>
        <v>6.523822091628138</v>
      </c>
      <c r="I1316" s="3">
        <f t="shared" si="205"/>
        <v>328.04465221000686</v>
      </c>
      <c r="J1316" s="12">
        <f t="shared" si="211"/>
        <v>53.75200791491647</v>
      </c>
    </row>
    <row r="1317" spans="1:10" ht="12.75">
      <c r="A1317" s="9">
        <f t="shared" si="203"/>
        <v>323.75</v>
      </c>
      <c r="B1317" s="1">
        <f t="shared" si="206"/>
        <v>0.7617647058823529</v>
      </c>
      <c r="C1317" s="1">
        <f t="shared" si="207"/>
        <v>0.03289978672068755</v>
      </c>
      <c r="D1317" s="1">
        <f t="shared" si="208"/>
        <v>13.982409356292209</v>
      </c>
      <c r="E1317" s="1">
        <f t="shared" si="209"/>
        <v>-13.982409356292209</v>
      </c>
      <c r="F1317" s="1">
        <f t="shared" si="204"/>
        <v>27.964818712584417</v>
      </c>
      <c r="G1317" s="3">
        <f t="shared" si="202"/>
        <v>-0.11444177784328957</v>
      </c>
      <c r="H1317" s="4">
        <f t="shared" si="210"/>
        <v>6.528628094500614</v>
      </c>
      <c r="I1317" s="3">
        <f t="shared" si="205"/>
        <v>328.2979856909087</v>
      </c>
      <c r="J1317" s="12">
        <f t="shared" si="211"/>
        <v>53.72301612261234</v>
      </c>
    </row>
    <row r="1318" spans="1:10" ht="12.75">
      <c r="A1318" s="9">
        <f t="shared" si="203"/>
        <v>324</v>
      </c>
      <c r="B1318" s="1">
        <f t="shared" si="206"/>
        <v>0.7623529411764706</v>
      </c>
      <c r="C1318" s="1">
        <f t="shared" si="207"/>
        <v>0.03283241804996256</v>
      </c>
      <c r="D1318" s="1">
        <f t="shared" si="208"/>
        <v>13.953777671234088</v>
      </c>
      <c r="E1318" s="1">
        <f t="shared" si="209"/>
        <v>-13.953777671234088</v>
      </c>
      <c r="F1318" s="1">
        <f t="shared" si="204"/>
        <v>27.907555342468175</v>
      </c>
      <c r="G1318" s="3">
        <f t="shared" si="202"/>
        <v>-0.11452674023248477</v>
      </c>
      <c r="H1318" s="4">
        <f t="shared" si="210"/>
        <v>6.5334331032692265</v>
      </c>
      <c r="I1318" s="3">
        <f t="shared" si="205"/>
        <v>328.551318450303</v>
      </c>
      <c r="J1318" s="12">
        <f t="shared" si="211"/>
        <v>53.694002889065096</v>
      </c>
    </row>
    <row r="1319" spans="1:10" ht="12.75">
      <c r="A1319" s="9">
        <f t="shared" si="203"/>
        <v>324.25</v>
      </c>
      <c r="B1319" s="1">
        <f t="shared" si="206"/>
        <v>0.7629411764705882</v>
      </c>
      <c r="C1319" s="1">
        <f t="shared" si="207"/>
        <v>0.032764999410496265</v>
      </c>
      <c r="D1319" s="1">
        <f t="shared" si="208"/>
        <v>13.925124749460913</v>
      </c>
      <c r="E1319" s="1">
        <f t="shared" si="209"/>
        <v>-13.925124749460913</v>
      </c>
      <c r="F1319" s="1">
        <f t="shared" si="204"/>
        <v>27.850249498921826</v>
      </c>
      <c r="G1319" s="3">
        <f t="shared" si="202"/>
        <v>-0.11461168709269742</v>
      </c>
      <c r="H1319" s="4">
        <f t="shared" si="210"/>
        <v>6.538237141530271</v>
      </c>
      <c r="I1319" s="3">
        <f t="shared" si="205"/>
        <v>328.80465050455217</v>
      </c>
      <c r="J1319" s="12">
        <f t="shared" si="211"/>
        <v>53.66496821645739</v>
      </c>
    </row>
    <row r="1320" spans="1:10" ht="12.75">
      <c r="A1320" s="9">
        <f t="shared" si="203"/>
        <v>324.5</v>
      </c>
      <c r="B1320" s="1">
        <f t="shared" si="206"/>
        <v>0.7635294117647059</v>
      </c>
      <c r="C1320" s="1">
        <f t="shared" si="207"/>
        <v>0.0326975308111778</v>
      </c>
      <c r="D1320" s="1">
        <f t="shared" si="208"/>
        <v>13.896450594750565</v>
      </c>
      <c r="E1320" s="1">
        <f t="shared" si="209"/>
        <v>-13.896450594750565</v>
      </c>
      <c r="F1320" s="1">
        <f t="shared" si="204"/>
        <v>27.79290118950113</v>
      </c>
      <c r="G1320" s="3">
        <f t="shared" si="202"/>
        <v>-0.1146966188413927</v>
      </c>
      <c r="H1320" s="4">
        <f t="shared" si="210"/>
        <v>6.543040232877893</v>
      </c>
      <c r="I1320" s="3">
        <f t="shared" si="205"/>
        <v>329.0579818700169</v>
      </c>
      <c r="J1320" s="12">
        <f t="shared" si="211"/>
        <v>53.63591210686215</v>
      </c>
    </row>
    <row r="1321" spans="1:10" ht="12.75">
      <c r="A1321" s="9">
        <f t="shared" si="203"/>
        <v>324.75</v>
      </c>
      <c r="B1321" s="1">
        <f t="shared" si="206"/>
        <v>0.7641176470588236</v>
      </c>
      <c r="C1321" s="1">
        <f t="shared" si="207"/>
        <v>0.03263001226065077</v>
      </c>
      <c r="D1321" s="1">
        <f t="shared" si="208"/>
        <v>13.867755210776577</v>
      </c>
      <c r="E1321" s="1">
        <f t="shared" si="209"/>
        <v>-13.867755210776577</v>
      </c>
      <c r="F1321" s="1">
        <f t="shared" si="204"/>
        <v>27.735510421553155</v>
      </c>
      <c r="G1321" s="3">
        <f t="shared" si="202"/>
        <v>-0.11478153589595053</v>
      </c>
      <c r="H1321" s="4">
        <f t="shared" si="210"/>
        <v>6.547842400899673</v>
      </c>
      <c r="I1321" s="3">
        <f t="shared" si="205"/>
        <v>329.31131256305235</v>
      </c>
      <c r="J1321" s="12">
        <f t="shared" si="211"/>
        <v>53.606834562242945</v>
      </c>
    </row>
    <row r="1322" spans="1:10" ht="12.75">
      <c r="A1322" s="9">
        <f t="shared" si="203"/>
        <v>325</v>
      </c>
      <c r="B1322" s="1">
        <f t="shared" si="206"/>
        <v>0.7647058823529411</v>
      </c>
      <c r="C1322" s="1">
        <f t="shared" si="207"/>
        <v>0.03256244376731357</v>
      </c>
      <c r="D1322" s="1">
        <f t="shared" si="208"/>
        <v>13.839038601108268</v>
      </c>
      <c r="E1322" s="1">
        <f t="shared" si="209"/>
        <v>-13.839038601108268</v>
      </c>
      <c r="F1322" s="1">
        <f t="shared" si="204"/>
        <v>27.678077202216535</v>
      </c>
      <c r="G1322" s="3">
        <f t="shared" si="202"/>
        <v>-0.1148664386732392</v>
      </c>
      <c r="H1322" s="4">
        <f t="shared" si="210"/>
        <v>6.55264366915251</v>
      </c>
      <c r="I1322" s="3">
        <f t="shared" si="205"/>
        <v>329.56464259999217</v>
      </c>
      <c r="J1322" s="12">
        <f t="shared" si="211"/>
        <v>53.57773558445608</v>
      </c>
    </row>
    <row r="1323" spans="1:10" ht="12.75">
      <c r="A1323" s="9">
        <f t="shared" si="203"/>
        <v>325.25</v>
      </c>
      <c r="B1323" s="1">
        <f t="shared" si="206"/>
        <v>0.7652941176470588</v>
      </c>
      <c r="C1323" s="1">
        <f t="shared" si="207"/>
        <v>0.03249482533931953</v>
      </c>
      <c r="D1323" s="1">
        <f t="shared" si="208"/>
        <v>13.8103007692108</v>
      </c>
      <c r="E1323" s="1">
        <f t="shared" si="209"/>
        <v>-13.8103007692108</v>
      </c>
      <c r="F1323" s="1">
        <f t="shared" si="204"/>
        <v>27.6206015384216</v>
      </c>
      <c r="G1323" s="3">
        <f t="shared" si="202"/>
        <v>-0.11495132758987125</v>
      </c>
      <c r="H1323" s="4">
        <f t="shared" si="210"/>
        <v>6.557444061177091</v>
      </c>
      <c r="I1323" s="3">
        <f t="shared" si="205"/>
        <v>329.8179719971578</v>
      </c>
      <c r="J1323" s="12">
        <f t="shared" si="211"/>
        <v>53.54861517524948</v>
      </c>
    </row>
    <row r="1324" spans="1:10" ht="12.75">
      <c r="A1324" s="9">
        <f t="shared" si="203"/>
        <v>325.5</v>
      </c>
      <c r="B1324" s="1">
        <f t="shared" si="206"/>
        <v>0.7658823529411765</v>
      </c>
      <c r="C1324" s="1">
        <f t="shared" si="207"/>
        <v>0.03242715698457685</v>
      </c>
      <c r="D1324" s="1">
        <f t="shared" si="208"/>
        <v>13.78154171844516</v>
      </c>
      <c r="E1324" s="1">
        <f t="shared" si="209"/>
        <v>-13.78154171844516</v>
      </c>
      <c r="F1324" s="1">
        <f t="shared" si="204"/>
        <v>27.56308343689032</v>
      </c>
      <c r="G1324" s="3">
        <f t="shared" si="202"/>
        <v>-0.11503620306255868</v>
      </c>
      <c r="H1324" s="4">
        <f t="shared" si="210"/>
        <v>6.562243600517977</v>
      </c>
      <c r="I1324" s="3">
        <f t="shared" si="205"/>
        <v>330.07130077087317</v>
      </c>
      <c r="J1324" s="12">
        <f t="shared" si="211"/>
        <v>53.519473336261086</v>
      </c>
    </row>
    <row r="1325" spans="1:10" ht="12.75">
      <c r="A1325" s="9">
        <f t="shared" si="203"/>
        <v>325.75</v>
      </c>
      <c r="B1325" s="1">
        <f t="shared" si="206"/>
        <v>0.7664705882352941</v>
      </c>
      <c r="C1325" s="1">
        <f t="shared" si="207"/>
        <v>0.03235943871074905</v>
      </c>
      <c r="D1325" s="1">
        <f t="shared" si="208"/>
        <v>13.752761452068345</v>
      </c>
      <c r="E1325" s="1">
        <f t="shared" si="209"/>
        <v>-13.752761452068345</v>
      </c>
      <c r="F1325" s="1">
        <f t="shared" si="204"/>
        <v>27.50552290413669</v>
      </c>
      <c r="G1325" s="3">
        <f t="shared" si="202"/>
        <v>-0.11512106550726031</v>
      </c>
      <c r="H1325" s="4">
        <f t="shared" si="210"/>
        <v>6.5670423106753875</v>
      </c>
      <c r="I1325" s="3">
        <f t="shared" si="205"/>
        <v>330.32462893743036</v>
      </c>
      <c r="J1325" s="12">
        <f t="shared" si="211"/>
        <v>53.49031006902287</v>
      </c>
    </row>
    <row r="1326" spans="1:10" ht="12.75">
      <c r="A1326" s="9">
        <f t="shared" si="203"/>
        <v>326</v>
      </c>
      <c r="B1326" s="1">
        <f t="shared" si="206"/>
        <v>0.7670588235294118</v>
      </c>
      <c r="C1326" s="1">
        <f t="shared" si="207"/>
        <v>0.03229167052525485</v>
      </c>
      <c r="D1326" s="1">
        <f t="shared" si="208"/>
        <v>13.72395997323331</v>
      </c>
      <c r="E1326" s="1">
        <f t="shared" si="209"/>
        <v>-13.72395997323331</v>
      </c>
      <c r="F1326" s="1">
        <f t="shared" si="204"/>
        <v>27.44791994646662</v>
      </c>
      <c r="G1326" s="3">
        <f t="shared" si="202"/>
        <v>-0.11520591534014102</v>
      </c>
      <c r="H1326" s="4">
        <f t="shared" si="210"/>
        <v>6.571840215159439</v>
      </c>
      <c r="I1326" s="3">
        <f t="shared" si="205"/>
        <v>330.57795651312813</v>
      </c>
      <c r="J1326" s="12">
        <f t="shared" si="211"/>
        <v>53.46112537495651</v>
      </c>
    </row>
    <row r="1327" spans="1:10" ht="12.75">
      <c r="A1327" s="9">
        <f t="shared" si="203"/>
        <v>326.25</v>
      </c>
      <c r="B1327" s="1">
        <f t="shared" si="206"/>
        <v>0.7676470588235295</v>
      </c>
      <c r="C1327" s="1">
        <f t="shared" si="207"/>
        <v>0.032223852435268575</v>
      </c>
      <c r="D1327" s="1">
        <f t="shared" si="208"/>
        <v>13.695137284989144</v>
      </c>
      <c r="E1327" s="1">
        <f t="shared" si="209"/>
        <v>-13.695137284989144</v>
      </c>
      <c r="F1327" s="1">
        <f t="shared" si="204"/>
        <v>27.39027456997829</v>
      </c>
      <c r="G1327" s="3">
        <f t="shared" si="202"/>
        <v>-0.11529075297666225</v>
      </c>
      <c r="H1327" s="4">
        <f t="shared" si="210"/>
        <v>6.576637337438718</v>
      </c>
      <c r="I1327" s="3">
        <f t="shared" si="205"/>
        <v>330.83128351423557</v>
      </c>
      <c r="J1327" s="12">
        <f t="shared" si="211"/>
        <v>53.43191925537766</v>
      </c>
    </row>
    <row r="1328" spans="1:10" ht="12.75">
      <c r="A1328" s="9">
        <f t="shared" si="203"/>
        <v>326.5</v>
      </c>
      <c r="B1328" s="1">
        <f t="shared" si="206"/>
        <v>0.768235294117647</v>
      </c>
      <c r="C1328" s="1">
        <f t="shared" si="207"/>
        <v>0.032155984447720005</v>
      </c>
      <c r="D1328" s="1">
        <f t="shared" si="208"/>
        <v>13.666293390281002</v>
      </c>
      <c r="E1328" s="1">
        <f t="shared" si="209"/>
        <v>-13.666293390281002</v>
      </c>
      <c r="F1328" s="1">
        <f t="shared" si="204"/>
        <v>27.332586780562004</v>
      </c>
      <c r="G1328" s="3">
        <f t="shared" si="202"/>
        <v>-0.11537557883256966</v>
      </c>
      <c r="H1328" s="4">
        <f t="shared" si="210"/>
        <v>6.581433700996127</v>
      </c>
      <c r="I1328" s="3">
        <f t="shared" si="205"/>
        <v>331.0846099570312</v>
      </c>
      <c r="J1328" s="12">
        <f t="shared" si="211"/>
        <v>53.40269171149137</v>
      </c>
    </row>
    <row r="1329" spans="1:10" ht="12.75">
      <c r="A1329" s="9">
        <f t="shared" si="203"/>
        <v>326.75</v>
      </c>
      <c r="B1329" s="1">
        <f t="shared" si="206"/>
        <v>0.7688235294117647</v>
      </c>
      <c r="C1329" s="1">
        <f t="shared" si="207"/>
        <v>0.03208806656929484</v>
      </c>
      <c r="D1329" s="1">
        <f t="shared" si="208"/>
        <v>13.637428291950307</v>
      </c>
      <c r="E1329" s="1">
        <f t="shared" si="209"/>
        <v>-13.637428291950307</v>
      </c>
      <c r="F1329" s="1">
        <f t="shared" si="204"/>
        <v>27.274856583900615</v>
      </c>
      <c r="G1329" s="3">
        <f t="shared" si="202"/>
        <v>-0.11546039332277758</v>
      </c>
      <c r="H1329" s="4">
        <f t="shared" si="210"/>
        <v>6.5862293292658025</v>
      </c>
      <c r="I1329" s="3">
        <f t="shared" si="205"/>
        <v>331.33793585775913</v>
      </c>
      <c r="J1329" s="12">
        <f t="shared" si="211"/>
        <v>53.373442744397444</v>
      </c>
    </row>
    <row r="1330" spans="1:10" ht="12.75">
      <c r="A1330" s="9">
        <f t="shared" si="203"/>
        <v>327</v>
      </c>
      <c r="B1330" s="1">
        <f t="shared" si="206"/>
        <v>0.7694117647058824</v>
      </c>
      <c r="C1330" s="1">
        <f t="shared" si="207"/>
        <v>0.0320200988064346</v>
      </c>
      <c r="D1330" s="1">
        <f t="shared" si="208"/>
        <v>13.608541992734706</v>
      </c>
      <c r="E1330" s="1">
        <f t="shared" si="209"/>
        <v>-13.608541992734706</v>
      </c>
      <c r="F1330" s="1">
        <f t="shared" si="204"/>
        <v>27.21708398546941</v>
      </c>
      <c r="G1330" s="3">
        <f t="shared" si="202"/>
        <v>-0.11554519686240639</v>
      </c>
      <c r="H1330" s="4">
        <f t="shared" si="210"/>
        <v>6.591024245691776</v>
      </c>
      <c r="I1330" s="3">
        <f t="shared" si="205"/>
        <v>331.59126123266964</v>
      </c>
      <c r="J1330" s="12">
        <f t="shared" si="211"/>
        <v>53.34417235508563</v>
      </c>
    </row>
    <row r="1331" spans="1:10" ht="12.75">
      <c r="A1331" s="9">
        <f t="shared" si="203"/>
        <v>327.25</v>
      </c>
      <c r="B1331" s="1">
        <f t="shared" si="206"/>
        <v>0.77</v>
      </c>
      <c r="C1331" s="1">
        <f t="shared" si="207"/>
        <v>0.031952081165336876</v>
      </c>
      <c r="D1331" s="1">
        <f t="shared" si="208"/>
        <v>13.579634495268172</v>
      </c>
      <c r="E1331" s="1">
        <f t="shared" si="209"/>
        <v>-13.579634495268172</v>
      </c>
      <c r="F1331" s="1">
        <f t="shared" si="204"/>
        <v>27.159268990536344</v>
      </c>
      <c r="G1331" s="3">
        <f t="shared" si="202"/>
        <v>-0.11562998986613593</v>
      </c>
      <c r="H1331" s="4">
        <f t="shared" si="210"/>
        <v>6.595818473691407</v>
      </c>
      <c r="I1331" s="3">
        <f t="shared" si="205"/>
        <v>331.844586097994</v>
      </c>
      <c r="J1331" s="12">
        <f t="shared" si="211"/>
        <v>53.31488054443868</v>
      </c>
    </row>
    <row r="1332" spans="1:10" ht="12.75">
      <c r="A1332" s="9">
        <f t="shared" si="203"/>
        <v>327.5</v>
      </c>
      <c r="B1332" s="1">
        <f t="shared" si="206"/>
        <v>0.7705882352941177</v>
      </c>
      <c r="C1332" s="1">
        <f t="shared" si="207"/>
        <v>0.03188401365195541</v>
      </c>
      <c r="D1332" s="1">
        <f t="shared" si="208"/>
        <v>13.55070580208105</v>
      </c>
      <c r="E1332" s="1">
        <f t="shared" si="209"/>
        <v>-13.55070580208105</v>
      </c>
      <c r="F1332" s="1">
        <f t="shared" si="204"/>
        <v>27.1014116041621</v>
      </c>
      <c r="G1332" s="3">
        <f t="shared" si="202"/>
        <v>-0.11571477274848974</v>
      </c>
      <c r="H1332" s="4">
        <f t="shared" si="210"/>
        <v>6.600612036671458</v>
      </c>
      <c r="I1332" s="3">
        <f t="shared" si="205"/>
        <v>332.0979104699554</v>
      </c>
      <c r="J1332" s="12">
        <f t="shared" si="211"/>
        <v>53.285567313231105</v>
      </c>
    </row>
    <row r="1333" spans="1:10" ht="12.75">
      <c r="A1333" s="9">
        <f t="shared" si="203"/>
        <v>327.75</v>
      </c>
      <c r="B1333" s="1">
        <f t="shared" si="206"/>
        <v>0.7711764705882352</v>
      </c>
      <c r="C1333" s="1">
        <f t="shared" si="207"/>
        <v>0.031815896272000446</v>
      </c>
      <c r="D1333" s="1">
        <f t="shared" si="208"/>
        <v>13.52175591560019</v>
      </c>
      <c r="E1333" s="1">
        <f t="shared" si="209"/>
        <v>-13.52175591560019</v>
      </c>
      <c r="F1333" s="1">
        <f t="shared" si="204"/>
        <v>27.04351183120038</v>
      </c>
      <c r="G1333" s="3">
        <f t="shared" si="202"/>
        <v>-0.11579954592343711</v>
      </c>
      <c r="H1333" s="4">
        <f t="shared" si="210"/>
        <v>6.605404958005588</v>
      </c>
      <c r="I1333" s="3">
        <f t="shared" si="205"/>
        <v>332.3512343647537</v>
      </c>
      <c r="J1333" s="12">
        <f t="shared" si="211"/>
        <v>53.256232662131154</v>
      </c>
    </row>
    <row r="1334" spans="1:10" ht="12.75">
      <c r="A1334" s="9">
        <f t="shared" si="203"/>
        <v>328</v>
      </c>
      <c r="B1334" s="1">
        <f t="shared" si="206"/>
        <v>0.7717647058823529</v>
      </c>
      <c r="C1334" s="1">
        <f t="shared" si="207"/>
        <v>0.03174772903093853</v>
      </c>
      <c r="D1334" s="1">
        <f t="shared" si="208"/>
        <v>13.492784838148877</v>
      </c>
      <c r="E1334" s="1">
        <f t="shared" si="209"/>
        <v>-13.492784838148877</v>
      </c>
      <c r="F1334" s="1">
        <f t="shared" si="204"/>
        <v>26.985569676297754</v>
      </c>
      <c r="G1334" s="3">
        <f t="shared" si="202"/>
        <v>-0.11588430980525288</v>
      </c>
      <c r="H1334" s="4">
        <f t="shared" si="210"/>
        <v>6.61019726108297</v>
      </c>
      <c r="I1334" s="3">
        <f t="shared" si="205"/>
        <v>332.6045577985985</v>
      </c>
      <c r="J1334" s="12">
        <f t="shared" si="211"/>
        <v>53.22687659169681</v>
      </c>
    </row>
    <row r="1335" spans="1:10" ht="12.75">
      <c r="A1335" s="9">
        <f t="shared" si="203"/>
        <v>328.25</v>
      </c>
      <c r="B1335" s="1">
        <f t="shared" si="206"/>
        <v>0.7723529411764706</v>
      </c>
      <c r="C1335" s="1">
        <f t="shared" si="207"/>
        <v>0.031679511933992946</v>
      </c>
      <c r="D1335" s="1">
        <f t="shared" si="208"/>
        <v>13.463792571947002</v>
      </c>
      <c r="E1335" s="1">
        <f t="shared" si="209"/>
        <v>-13.463792571947002</v>
      </c>
      <c r="F1335" s="1">
        <f t="shared" si="204"/>
        <v>26.927585143894003</v>
      </c>
      <c r="G1335" s="3">
        <f t="shared" si="202"/>
        <v>-0.11596906480750135</v>
      </c>
      <c r="H1335" s="4">
        <f t="shared" si="210"/>
        <v>6.614988969250835</v>
      </c>
      <c r="I1335" s="3">
        <f t="shared" si="205"/>
        <v>332.85788078767007</v>
      </c>
      <c r="J1335" s="12">
        <f t="shared" si="211"/>
        <v>53.1974991023806</v>
      </c>
    </row>
    <row r="1336" spans="1:10" ht="12.75">
      <c r="A1336" s="9">
        <f t="shared" si="203"/>
        <v>328.5</v>
      </c>
      <c r="B1336" s="1">
        <f t="shared" si="206"/>
        <v>0.7729411764705882</v>
      </c>
      <c r="C1336" s="1">
        <f t="shared" si="207"/>
        <v>0.03161124498614376</v>
      </c>
      <c r="D1336" s="1">
        <f t="shared" si="208"/>
        <v>13.434779119111099</v>
      </c>
      <c r="E1336" s="1">
        <f t="shared" si="209"/>
        <v>-13.434779119111099</v>
      </c>
      <c r="F1336" s="1">
        <f t="shared" si="204"/>
        <v>26.869558238222197</v>
      </c>
      <c r="G1336" s="3">
        <f t="shared" si="202"/>
        <v>-0.11605381134361181</v>
      </c>
      <c r="H1336" s="4">
        <f t="shared" si="210"/>
        <v>6.619780105847016</v>
      </c>
      <c r="I1336" s="3">
        <f t="shared" si="205"/>
        <v>333.1112033481415</v>
      </c>
      <c r="J1336" s="12">
        <f t="shared" si="211"/>
        <v>53.16810019452699</v>
      </c>
    </row>
    <row r="1337" spans="1:10" ht="12.75">
      <c r="A1337" s="9">
        <f t="shared" si="203"/>
        <v>328.75</v>
      </c>
      <c r="B1337" s="1">
        <f t="shared" si="206"/>
        <v>0.7735294117647059</v>
      </c>
      <c r="C1337" s="1">
        <f t="shared" si="207"/>
        <v>0.03154292819212795</v>
      </c>
      <c r="D1337" s="1">
        <f t="shared" si="208"/>
        <v>13.405744481654379</v>
      </c>
      <c r="E1337" s="1">
        <f t="shared" si="209"/>
        <v>-13.405744481654379</v>
      </c>
      <c r="F1337" s="1">
        <f t="shared" si="204"/>
        <v>26.811488963308758</v>
      </c>
      <c r="G1337" s="3">
        <f t="shared" si="202"/>
        <v>-0.11613854982687855</v>
      </c>
      <c r="H1337" s="4">
        <f t="shared" si="210"/>
        <v>6.624570694199943</v>
      </c>
      <c r="I1337" s="3">
        <f t="shared" si="205"/>
        <v>333.3645254961785</v>
      </c>
      <c r="J1337" s="12">
        <f t="shared" si="211"/>
        <v>53.13867986837252</v>
      </c>
    </row>
    <row r="1338" spans="1:10" ht="12.75">
      <c r="A1338" s="9">
        <f t="shared" si="203"/>
        <v>329</v>
      </c>
      <c r="B1338" s="1">
        <f t="shared" si="206"/>
        <v>0.7741176470588236</v>
      </c>
      <c r="C1338" s="1">
        <f t="shared" si="207"/>
        <v>0.031474561556439476</v>
      </c>
      <c r="D1338" s="1">
        <f t="shared" si="208"/>
        <v>13.376688661486778</v>
      </c>
      <c r="E1338" s="1">
        <f t="shared" si="209"/>
        <v>-13.376688661486778</v>
      </c>
      <c r="F1338" s="1">
        <f t="shared" si="204"/>
        <v>26.753377322973556</v>
      </c>
      <c r="G1338" s="3">
        <f t="shared" si="202"/>
        <v>-0.116223280670404</v>
      </c>
      <c r="H1338" s="4">
        <f t="shared" si="210"/>
        <v>6.629360757625429</v>
      </c>
      <c r="I1338" s="3">
        <f t="shared" si="205"/>
        <v>333.61784724793773</v>
      </c>
      <c r="J1338" s="12">
        <f t="shared" si="211"/>
        <v>53.10923812404599</v>
      </c>
    </row>
    <row r="1339" spans="1:10" ht="12.75">
      <c r="A1339" s="9">
        <f t="shared" si="203"/>
        <v>329.25</v>
      </c>
      <c r="B1339" s="1">
        <f t="shared" si="206"/>
        <v>0.7747058823529411</v>
      </c>
      <c r="C1339" s="1">
        <f t="shared" si="207"/>
        <v>0.03140614508332964</v>
      </c>
      <c r="D1339" s="1">
        <f t="shared" si="208"/>
        <v>13.347611660415096</v>
      </c>
      <c r="E1339" s="1">
        <f t="shared" si="209"/>
        <v>-13.347611660415096</v>
      </c>
      <c r="F1339" s="1">
        <f t="shared" si="204"/>
        <v>26.69522332083019</v>
      </c>
      <c r="G1339" s="3">
        <f t="shared" si="202"/>
        <v>-0.11630800428672927</v>
      </c>
      <c r="H1339" s="4">
        <f t="shared" si="210"/>
        <v>6.634150319405777</v>
      </c>
      <c r="I1339" s="3">
        <f t="shared" si="205"/>
        <v>333.8711686195518</v>
      </c>
      <c r="J1339" s="12">
        <f t="shared" si="211"/>
        <v>53.07977496157037</v>
      </c>
    </row>
    <row r="1340" spans="1:10" ht="12.75">
      <c r="A1340" s="9">
        <f t="shared" si="203"/>
        <v>329.5</v>
      </c>
      <c r="B1340" s="1">
        <f t="shared" si="206"/>
        <v>0.7752941176470588</v>
      </c>
      <c r="C1340" s="1">
        <f t="shared" si="207"/>
        <v>0.03133767877680694</v>
      </c>
      <c r="D1340" s="1">
        <f t="shared" si="208"/>
        <v>13.318513480142949</v>
      </c>
      <c r="E1340" s="1">
        <f t="shared" si="209"/>
        <v>-13.318513480142949</v>
      </c>
      <c r="F1340" s="1">
        <f t="shared" si="204"/>
        <v>26.637026960285898</v>
      </c>
      <c r="G1340" s="3">
        <f t="shared" si="202"/>
        <v>-0.11639272108858734</v>
      </c>
      <c r="H1340" s="4">
        <f t="shared" si="210"/>
        <v>6.638939402832367</v>
      </c>
      <c r="I1340" s="3">
        <f t="shared" si="205"/>
        <v>334.12448962715905</v>
      </c>
      <c r="J1340" s="12">
        <f t="shared" si="211"/>
        <v>53.05029038085931</v>
      </c>
    </row>
    <row r="1341" spans="1:10" ht="12.75">
      <c r="A1341" s="9">
        <f t="shared" si="203"/>
        <v>329.75</v>
      </c>
      <c r="B1341" s="1">
        <f t="shared" si="206"/>
        <v>0.7758823529411765</v>
      </c>
      <c r="C1341" s="1">
        <f t="shared" si="207"/>
        <v>0.0312691626406375</v>
      </c>
      <c r="D1341" s="1">
        <f t="shared" si="208"/>
        <v>13.289394122270936</v>
      </c>
      <c r="E1341" s="1">
        <f t="shared" si="209"/>
        <v>-13.289394122270936</v>
      </c>
      <c r="F1341" s="1">
        <f t="shared" si="204"/>
        <v>26.578788244541872</v>
      </c>
      <c r="G1341" s="3">
        <f t="shared" si="202"/>
        <v>-0.11647743148805034</v>
      </c>
      <c r="H1341" s="4">
        <f t="shared" si="210"/>
        <v>6.643728031157442</v>
      </c>
      <c r="I1341" s="3">
        <f t="shared" si="205"/>
        <v>334.3778102868701</v>
      </c>
      <c r="J1341" s="12">
        <f t="shared" si="211"/>
        <v>53.0207843817212</v>
      </c>
    </row>
    <row r="1342" spans="1:10" ht="12.75">
      <c r="A1342" s="9">
        <f t="shared" si="203"/>
        <v>330</v>
      </c>
      <c r="B1342" s="1">
        <f t="shared" si="206"/>
        <v>0.7764705882352941</v>
      </c>
      <c r="C1342" s="1">
        <f t="shared" si="207"/>
        <v>0.03120059667834494</v>
      </c>
      <c r="D1342" s="1">
        <f t="shared" si="208"/>
        <v>13.2602535882966</v>
      </c>
      <c r="E1342" s="1">
        <f t="shared" si="209"/>
        <v>-13.2602535882966</v>
      </c>
      <c r="F1342" s="1">
        <f t="shared" si="204"/>
        <v>26.5205071765932</v>
      </c>
      <c r="G1342" s="3">
        <f t="shared" si="202"/>
        <v>-0.11656213589734676</v>
      </c>
      <c r="H1342" s="4">
        <f t="shared" si="210"/>
        <v>6.648516227640306</v>
      </c>
      <c r="I1342" s="3">
        <f t="shared" si="205"/>
        <v>334.6311306147998</v>
      </c>
      <c r="J1342" s="12">
        <f t="shared" si="211"/>
        <v>52.991256963855385</v>
      </c>
    </row>
    <row r="1343" spans="1:10" ht="12.75">
      <c r="A1343" s="9">
        <f t="shared" si="203"/>
        <v>330.25</v>
      </c>
      <c r="B1343" s="1">
        <f t="shared" si="206"/>
        <v>0.7770588235294118</v>
      </c>
      <c r="C1343" s="1">
        <f t="shared" si="207"/>
        <v>0.031131980893210783</v>
      </c>
      <c r="D1343" s="1">
        <f t="shared" si="208"/>
        <v>13.231091879614583</v>
      </c>
      <c r="E1343" s="1">
        <f t="shared" si="209"/>
        <v>-13.231091879614583</v>
      </c>
      <c r="F1343" s="1">
        <f t="shared" si="204"/>
        <v>26.462183759229166</v>
      </c>
      <c r="G1343" s="3">
        <f aca="true" t="shared" si="212" ref="G1343:G1406">(D1343-D1342)/(A1343-A1342)</f>
        <v>-0.11664683472806558</v>
      </c>
      <c r="H1343" s="4">
        <f t="shared" si="210"/>
        <v>6.653304015502331</v>
      </c>
      <c r="I1343" s="3">
        <f t="shared" si="205"/>
        <v>334.8844506270362</v>
      </c>
      <c r="J1343" s="12">
        <f t="shared" si="211"/>
        <v>52.961708126856</v>
      </c>
    </row>
    <row r="1344" spans="1:10" ht="12.75">
      <c r="A1344" s="9">
        <f t="shared" si="203"/>
        <v>330.5</v>
      </c>
      <c r="B1344" s="1">
        <f t="shared" si="206"/>
        <v>0.7776470588235294</v>
      </c>
      <c r="C1344" s="1">
        <f t="shared" si="207"/>
        <v>0.031063315288274412</v>
      </c>
      <c r="D1344" s="1">
        <f t="shared" si="208"/>
        <v>13.201908997516625</v>
      </c>
      <c r="E1344" s="1">
        <f t="shared" si="209"/>
        <v>-13.201908997516625</v>
      </c>
      <c r="F1344" s="1">
        <f t="shared" si="204"/>
        <v>26.40381799503325</v>
      </c>
      <c r="G1344" s="3">
        <f t="shared" si="212"/>
        <v>-0.11673152839183132</v>
      </c>
      <c r="H1344" s="4">
        <f t="shared" si="210"/>
        <v>6.658091417965118</v>
      </c>
      <c r="I1344" s="3">
        <f t="shared" si="205"/>
        <v>335.13777033966664</v>
      </c>
      <c r="J1344" s="12">
        <f t="shared" si="211"/>
        <v>52.93213787020887</v>
      </c>
    </row>
    <row r="1345" spans="1:10" ht="12.75">
      <c r="A1345" s="9">
        <f t="shared" si="203"/>
        <v>330.75</v>
      </c>
      <c r="B1345" s="1">
        <f t="shared" si="206"/>
        <v>0.778235294117647</v>
      </c>
      <c r="C1345" s="1">
        <f t="shared" si="207"/>
        <v>0.03099459986633314</v>
      </c>
      <c r="D1345" s="1">
        <f t="shared" si="208"/>
        <v>13.172704943191583</v>
      </c>
      <c r="E1345" s="1">
        <f t="shared" si="209"/>
        <v>-13.172704943191583</v>
      </c>
      <c r="F1345" s="1">
        <f t="shared" si="204"/>
        <v>26.345409886383166</v>
      </c>
      <c r="G1345" s="3">
        <f t="shared" si="212"/>
        <v>-0.116816217300169</v>
      </c>
      <c r="H1345" s="4">
        <f t="shared" si="210"/>
        <v>6.662878458242862</v>
      </c>
      <c r="I1345" s="3">
        <f t="shared" si="205"/>
        <v>335.391089768773</v>
      </c>
      <c r="J1345" s="12">
        <f t="shared" si="211"/>
        <v>52.90254619329213</v>
      </c>
    </row>
    <row r="1346" spans="1:10" ht="12.75">
      <c r="A1346" s="9">
        <f t="shared" si="203"/>
        <v>331</v>
      </c>
      <c r="B1346" s="1">
        <f t="shared" si="206"/>
        <v>0.7788235294117647</v>
      </c>
      <c r="C1346" s="1">
        <f t="shared" si="207"/>
        <v>0.03092583462994262</v>
      </c>
      <c r="D1346" s="1">
        <f t="shared" si="208"/>
        <v>13.143479717725615</v>
      </c>
      <c r="E1346" s="1">
        <f t="shared" si="209"/>
        <v>-13.143479717725615</v>
      </c>
      <c r="F1346" s="1">
        <f t="shared" si="204"/>
        <v>26.28695943545123</v>
      </c>
      <c r="G1346" s="3">
        <f t="shared" si="212"/>
        <v>-0.11690090186387181</v>
      </c>
      <c r="H1346" s="4">
        <f t="shared" si="210"/>
        <v>6.667665159506602</v>
      </c>
      <c r="I1346" s="3">
        <f t="shared" si="205"/>
        <v>335.64440893040637</v>
      </c>
      <c r="J1346" s="12">
        <f t="shared" si="211"/>
        <v>52.87293309537935</v>
      </c>
    </row>
    <row r="1347" spans="1:10" ht="12.75">
      <c r="A1347" s="9">
        <f aca="true" t="shared" si="213" ref="A1347:A1410">A1346+0.25</f>
        <v>331.25</v>
      </c>
      <c r="B1347" s="1">
        <f t="shared" si="206"/>
        <v>0.7794117647058824</v>
      </c>
      <c r="C1347" s="1">
        <f t="shared" si="207"/>
        <v>0.03085701958141675</v>
      </c>
      <c r="D1347" s="1">
        <f t="shared" si="208"/>
        <v>13.11423332210212</v>
      </c>
      <c r="E1347" s="1">
        <f t="shared" si="209"/>
        <v>-13.11423332210212</v>
      </c>
      <c r="F1347" s="1">
        <f aca="true" t="shared" si="214" ref="F1347:F1410">D1347*2</f>
        <v>26.22846664420424</v>
      </c>
      <c r="G1347" s="3">
        <f t="shared" si="212"/>
        <v>-0.11698558249398161</v>
      </c>
      <c r="H1347" s="4">
        <f t="shared" si="210"/>
        <v>6.6724515449396495</v>
      </c>
      <c r="I1347" s="3">
        <f aca="true" t="shared" si="215" ref="I1347:I1410">SIN(RADIANS(H1347))*offset+A1347</f>
        <v>335.8977278406259</v>
      </c>
      <c r="J1347" s="12">
        <f t="shared" si="211"/>
        <v>52.84329857563496</v>
      </c>
    </row>
    <row r="1348" spans="1:10" ht="12.75">
      <c r="A1348" s="9">
        <f t="shared" si="213"/>
        <v>331.5</v>
      </c>
      <c r="B1348" s="1">
        <f t="shared" si="206"/>
        <v>0.78</v>
      </c>
      <c r="C1348" s="1">
        <f t="shared" si="207"/>
        <v>0.030788154722827917</v>
      </c>
      <c r="D1348" s="1">
        <f t="shared" si="208"/>
        <v>13.084965757201864</v>
      </c>
      <c r="E1348" s="1">
        <f t="shared" si="209"/>
        <v>-13.084965757201864</v>
      </c>
      <c r="F1348" s="1">
        <f t="shared" si="214"/>
        <v>26.16993151440373</v>
      </c>
      <c r="G1348" s="3">
        <f t="shared" si="212"/>
        <v>-0.11707025960102158</v>
      </c>
      <c r="H1348" s="4">
        <f t="shared" si="210"/>
        <v>6.677237637694207</v>
      </c>
      <c r="I1348" s="3">
        <f t="shared" si="215"/>
        <v>336.1510465154686</v>
      </c>
      <c r="J1348" s="12">
        <f t="shared" si="211"/>
        <v>52.81364263311792</v>
      </c>
    </row>
    <row r="1349" spans="1:10" ht="12.75">
      <c r="A1349" s="9">
        <f t="shared" si="213"/>
        <v>331.75</v>
      </c>
      <c r="B1349" s="1">
        <f t="shared" si="206"/>
        <v>0.7805882352941177</v>
      </c>
      <c r="C1349" s="1">
        <f t="shared" si="207"/>
        <v>0.030719240056007104</v>
      </c>
      <c r="D1349" s="1">
        <f t="shared" si="208"/>
        <v>13.05567702380302</v>
      </c>
      <c r="E1349" s="1">
        <f t="shared" si="209"/>
        <v>-13.05567702380302</v>
      </c>
      <c r="F1349" s="1">
        <f t="shared" si="214"/>
        <v>26.11135404760604</v>
      </c>
      <c r="G1349" s="3">
        <f t="shared" si="212"/>
        <v>-0.11715493359537987</v>
      </c>
      <c r="H1349" s="4">
        <f t="shared" si="210"/>
        <v>6.682023460913055</v>
      </c>
      <c r="I1349" s="3">
        <f t="shared" si="215"/>
        <v>336.4043649709641</v>
      </c>
      <c r="J1349" s="12">
        <f t="shared" si="211"/>
        <v>52.783965266779994</v>
      </c>
    </row>
    <row r="1350" spans="1:10" ht="12.75">
      <c r="A1350" s="9">
        <f t="shared" si="213"/>
        <v>332</v>
      </c>
      <c r="B1350" s="1">
        <f t="shared" si="206"/>
        <v>0.7811764705882352</v>
      </c>
      <c r="C1350" s="1">
        <f t="shared" si="207"/>
        <v>0.030650275582543993</v>
      </c>
      <c r="D1350" s="1">
        <f t="shared" si="208"/>
        <v>13.026367122581197</v>
      </c>
      <c r="E1350" s="1">
        <f t="shared" si="209"/>
        <v>-13.026367122581197</v>
      </c>
      <c r="F1350" s="1">
        <f t="shared" si="214"/>
        <v>26.052734245162394</v>
      </c>
      <c r="G1350" s="3">
        <f t="shared" si="212"/>
        <v>-0.11723960488728835</v>
      </c>
      <c r="H1350" s="4">
        <f t="shared" si="210"/>
        <v>6.686809037728348</v>
      </c>
      <c r="I1350" s="3">
        <f t="shared" si="215"/>
        <v>336.65768322313414</v>
      </c>
      <c r="J1350" s="12">
        <f t="shared" si="211"/>
        <v>52.754266475465876</v>
      </c>
    </row>
    <row r="1351" spans="1:10" ht="12.75">
      <c r="A1351" s="9">
        <f t="shared" si="213"/>
        <v>332.25</v>
      </c>
      <c r="B1351" s="1">
        <f t="shared" si="206"/>
        <v>0.7817647058823529</v>
      </c>
      <c r="C1351" s="1">
        <f t="shared" si="207"/>
        <v>0.030581261303787095</v>
      </c>
      <c r="D1351" s="1">
        <f t="shared" si="208"/>
        <v>12.997036054109515</v>
      </c>
      <c r="E1351" s="1">
        <f t="shared" si="209"/>
        <v>-12.997036054109515</v>
      </c>
      <c r="F1351" s="1">
        <f t="shared" si="214"/>
        <v>25.99407210821903</v>
      </c>
      <c r="G1351" s="3">
        <f t="shared" si="212"/>
        <v>-0.11732427388673017</v>
      </c>
      <c r="H1351" s="4">
        <f t="shared" si="210"/>
        <v>6.6915943912563876</v>
      </c>
      <c r="I1351" s="3">
        <f t="shared" si="215"/>
        <v>336.911001287989</v>
      </c>
      <c r="J1351" s="12">
        <f t="shared" si="211"/>
        <v>52.72454625791369</v>
      </c>
    </row>
    <row r="1352" spans="1:10" ht="12.75">
      <c r="A1352" s="9">
        <f t="shared" si="213"/>
        <v>332.5</v>
      </c>
      <c r="B1352" s="1">
        <f t="shared" si="206"/>
        <v>0.7823529411764706</v>
      </c>
      <c r="C1352" s="1">
        <f t="shared" si="207"/>
        <v>0.030512197220844136</v>
      </c>
      <c r="D1352" s="1">
        <f t="shared" si="208"/>
        <v>12.967683818858758</v>
      </c>
      <c r="E1352" s="1">
        <f t="shared" si="209"/>
        <v>-12.967683818858758</v>
      </c>
      <c r="F1352" s="1">
        <f t="shared" si="214"/>
        <v>25.935367637717516</v>
      </c>
      <c r="G1352" s="3">
        <f t="shared" si="212"/>
        <v>-0.11740894100302768</v>
      </c>
      <c r="H1352" s="4">
        <f t="shared" si="210"/>
        <v>6.6963795445743335</v>
      </c>
      <c r="I1352" s="3">
        <f t="shared" si="215"/>
        <v>337.16431918151096</v>
      </c>
      <c r="J1352" s="12">
        <f t="shared" si="211"/>
        <v>52.69480461275709</v>
      </c>
    </row>
    <row r="1353" spans="1:10" ht="12.75">
      <c r="A1353" s="9">
        <f t="shared" si="213"/>
        <v>332.75</v>
      </c>
      <c r="B1353" s="1">
        <f t="shared" si="206"/>
        <v>0.7829411764705883</v>
      </c>
      <c r="C1353" s="1">
        <f t="shared" si="207"/>
        <v>0.030443083334581664</v>
      </c>
      <c r="D1353" s="1">
        <f t="shared" si="208"/>
        <v>12.938310417197208</v>
      </c>
      <c r="E1353" s="1">
        <f t="shared" si="209"/>
        <v>-12.938310417197208</v>
      </c>
      <c r="F1353" s="1">
        <f t="shared" si="214"/>
        <v>25.876620834394416</v>
      </c>
      <c r="G1353" s="3">
        <f t="shared" si="212"/>
        <v>-0.11749360664619957</v>
      </c>
      <c r="H1353" s="4">
        <f t="shared" si="210"/>
        <v>6.701164520796901</v>
      </c>
      <c r="I1353" s="3">
        <f t="shared" si="215"/>
        <v>337.4176369197079</v>
      </c>
      <c r="J1353" s="12">
        <f t="shared" si="211"/>
        <v>52.66504153851878</v>
      </c>
    </row>
    <row r="1354" spans="1:10" ht="12.75">
      <c r="A1354" s="9">
        <f t="shared" si="213"/>
        <v>333</v>
      </c>
      <c r="B1354" s="1">
        <f t="shared" si="206"/>
        <v>0.7835294117647059</v>
      </c>
      <c r="C1354" s="1">
        <f t="shared" si="207"/>
        <v>0.03037391964562577</v>
      </c>
      <c r="D1354" s="1">
        <f t="shared" si="208"/>
        <v>12.908915849390953</v>
      </c>
      <c r="E1354" s="1">
        <f t="shared" si="209"/>
        <v>-12.908915849390953</v>
      </c>
      <c r="F1354" s="1">
        <f t="shared" si="214"/>
        <v>25.817831698781905</v>
      </c>
      <c r="G1354" s="3">
        <f t="shared" si="212"/>
        <v>-0.11757827122502107</v>
      </c>
      <c r="H1354" s="4">
        <f t="shared" si="210"/>
        <v>6.705949342966728</v>
      </c>
      <c r="I1354" s="3">
        <f t="shared" si="215"/>
        <v>337.670954518537</v>
      </c>
      <c r="J1354" s="12">
        <f t="shared" si="211"/>
        <v>52.63525703361982</v>
      </c>
    </row>
    <row r="1355" spans="1:10" ht="12.75">
      <c r="A1355" s="9">
        <f t="shared" si="213"/>
        <v>333.25</v>
      </c>
      <c r="B1355" s="1">
        <f t="shared" si="206"/>
        <v>0.7841176470588235</v>
      </c>
      <c r="C1355" s="1">
        <f t="shared" si="207"/>
        <v>0.030304706154361868</v>
      </c>
      <c r="D1355" s="1">
        <f t="shared" si="208"/>
        <v>12.879500115603793</v>
      </c>
      <c r="E1355" s="1">
        <f t="shared" si="209"/>
        <v>-12.879500115603793</v>
      </c>
      <c r="F1355" s="1">
        <f t="shared" si="214"/>
        <v>25.759000231207587</v>
      </c>
      <c r="G1355" s="3">
        <f t="shared" si="212"/>
        <v>-0.1176629351486369</v>
      </c>
      <c r="H1355" s="4">
        <f t="shared" si="210"/>
        <v>6.710734034145534</v>
      </c>
      <c r="I1355" s="3">
        <f t="shared" si="215"/>
        <v>337.9242719939681</v>
      </c>
      <c r="J1355" s="12">
        <f t="shared" si="211"/>
        <v>52.60545109637209</v>
      </c>
    </row>
    <row r="1356" spans="1:10" ht="12.75">
      <c r="A1356" s="9">
        <f t="shared" si="213"/>
        <v>333.5</v>
      </c>
      <c r="B1356" s="1">
        <f t="shared" si="206"/>
        <v>0.7847058823529411</v>
      </c>
      <c r="C1356" s="1">
        <f t="shared" si="207"/>
        <v>0.030235442860934887</v>
      </c>
      <c r="D1356" s="1">
        <f t="shared" si="208"/>
        <v>12.850063215897327</v>
      </c>
      <c r="E1356" s="1">
        <f t="shared" si="209"/>
        <v>-12.850063215897327</v>
      </c>
      <c r="F1356" s="1">
        <f t="shared" si="214"/>
        <v>25.700126431794654</v>
      </c>
      <c r="G1356" s="3">
        <f t="shared" si="212"/>
        <v>-0.11774759882586494</v>
      </c>
      <c r="H1356" s="4">
        <f t="shared" si="210"/>
        <v>6.7155186173747605</v>
      </c>
      <c r="I1356" s="3">
        <f t="shared" si="215"/>
        <v>338.1775893619563</v>
      </c>
      <c r="J1356" s="12">
        <f t="shared" si="211"/>
        <v>52.57562372498157</v>
      </c>
    </row>
    <row r="1357" spans="1:10" ht="12.75">
      <c r="A1357" s="9">
        <f t="shared" si="213"/>
        <v>333.75</v>
      </c>
      <c r="B1357" s="1">
        <f t="shared" si="206"/>
        <v>0.7852941176470588</v>
      </c>
      <c r="C1357" s="1">
        <f t="shared" si="207"/>
        <v>0.030166129765249468</v>
      </c>
      <c r="D1357" s="1">
        <f t="shared" si="208"/>
        <v>12.820605150231025</v>
      </c>
      <c r="E1357" s="1">
        <f t="shared" si="209"/>
        <v>-12.820605150231025</v>
      </c>
      <c r="F1357" s="1">
        <f t="shared" si="214"/>
        <v>25.64121030046205</v>
      </c>
      <c r="G1357" s="3">
        <f t="shared" si="212"/>
        <v>-0.11783226266521041</v>
      </c>
      <c r="H1357" s="4">
        <f t="shared" si="210"/>
        <v>6.720303115676375</v>
      </c>
      <c r="I1357" s="3">
        <f t="shared" si="215"/>
        <v>338.4309066384426</v>
      </c>
      <c r="J1357" s="12">
        <f t="shared" si="211"/>
        <v>52.545774917548364</v>
      </c>
    </row>
    <row r="1358" spans="1:10" ht="12.75">
      <c r="A1358" s="9">
        <f t="shared" si="213"/>
        <v>334</v>
      </c>
      <c r="B1358" s="1">
        <f t="shared" si="206"/>
        <v>0.7858823529411765</v>
      </c>
      <c r="C1358" s="1">
        <f t="shared" si="207"/>
        <v>0.030096766866970014</v>
      </c>
      <c r="D1358" s="1">
        <f t="shared" si="208"/>
        <v>12.791125918462257</v>
      </c>
      <c r="E1358" s="1">
        <f t="shared" si="209"/>
        <v>-12.791125918462257</v>
      </c>
      <c r="F1358" s="1">
        <f t="shared" si="214"/>
        <v>25.582251836924513</v>
      </c>
      <c r="G1358" s="3">
        <f t="shared" si="212"/>
        <v>-0.11791692707507195</v>
      </c>
      <c r="H1358" s="4">
        <f t="shared" si="210"/>
        <v>6.725087552064512</v>
      </c>
      <c r="I1358" s="3">
        <f t="shared" si="215"/>
        <v>338.68422383936206</v>
      </c>
      <c r="J1358" s="12">
        <f t="shared" si="211"/>
        <v>52.51590467206581</v>
      </c>
    </row>
    <row r="1359" spans="1:10" ht="12.75">
      <c r="A1359" s="9">
        <f t="shared" si="213"/>
        <v>334.25</v>
      </c>
      <c r="B1359" s="1">
        <f t="shared" si="206"/>
        <v>0.7864705882352941</v>
      </c>
      <c r="C1359" s="1">
        <f t="shared" si="207"/>
        <v>0.030027354165520867</v>
      </c>
      <c r="D1359" s="1">
        <f t="shared" si="208"/>
        <v>12.761625520346369</v>
      </c>
      <c r="E1359" s="1">
        <f t="shared" si="209"/>
        <v>-12.761625520346369</v>
      </c>
      <c r="F1359" s="1">
        <f t="shared" si="214"/>
        <v>25.523251040692738</v>
      </c>
      <c r="G1359" s="3">
        <f t="shared" si="212"/>
        <v>-0.1180015924635498</v>
      </c>
      <c r="H1359" s="4">
        <f t="shared" si="210"/>
        <v>6.729871949534631</v>
      </c>
      <c r="I1359" s="3">
        <f t="shared" si="215"/>
        <v>338.93754098063596</v>
      </c>
      <c r="J1359" s="12">
        <f t="shared" si="211"/>
        <v>52.4860129864214</v>
      </c>
    </row>
    <row r="1360" spans="1:10" ht="12.75">
      <c r="A1360" s="9">
        <f t="shared" si="213"/>
        <v>334.5</v>
      </c>
      <c r="B1360" s="1">
        <f t="shared" si="206"/>
        <v>0.7870588235294118</v>
      </c>
      <c r="C1360" s="1">
        <f t="shared" si="207"/>
        <v>0.029957891660086583</v>
      </c>
      <c r="D1360" s="1">
        <f t="shared" si="208"/>
        <v>12.732103955536799</v>
      </c>
      <c r="E1360" s="1">
        <f t="shared" si="209"/>
        <v>-12.732103955536799</v>
      </c>
      <c r="F1360" s="1">
        <f t="shared" si="214"/>
        <v>25.464207911073597</v>
      </c>
      <c r="G1360" s="3">
        <f t="shared" si="212"/>
        <v>-0.11808625923828231</v>
      </c>
      <c r="H1360" s="4">
        <f t="shared" si="210"/>
        <v>6.734656331054283</v>
      </c>
      <c r="I1360" s="3">
        <f t="shared" si="215"/>
        <v>339.1908580781657</v>
      </c>
      <c r="J1360" s="12">
        <f t="shared" si="211"/>
        <v>52.45609985839768</v>
      </c>
    </row>
    <row r="1361" spans="1:10" ht="12.75">
      <c r="A1361" s="9">
        <f t="shared" si="213"/>
        <v>334.75</v>
      </c>
      <c r="B1361" s="1">
        <f t="shared" si="206"/>
        <v>0.7876470588235294</v>
      </c>
      <c r="C1361" s="1">
        <f t="shared" si="207"/>
        <v>0.02988837934961177</v>
      </c>
      <c r="D1361" s="1">
        <f t="shared" si="208"/>
        <v>12.702561223585002</v>
      </c>
      <c r="E1361" s="1">
        <f t="shared" si="209"/>
        <v>-12.702561223585002</v>
      </c>
      <c r="F1361" s="1">
        <f t="shared" si="214"/>
        <v>25.405122447170005</v>
      </c>
      <c r="G1361" s="3">
        <f t="shared" si="212"/>
        <v>-0.11817092780718497</v>
      </c>
      <c r="H1361" s="4">
        <f t="shared" si="210"/>
        <v>6.739440719604858</v>
      </c>
      <c r="I1361" s="3">
        <f t="shared" si="215"/>
        <v>339.4441751478617</v>
      </c>
      <c r="J1361" s="12">
        <f t="shared" si="211"/>
        <v>52.426165285668766</v>
      </c>
    </row>
    <row r="1362" spans="1:10" ht="12.75">
      <c r="A1362" s="9">
        <f t="shared" si="213"/>
        <v>335</v>
      </c>
      <c r="B1362" s="1">
        <f t="shared" si="206"/>
        <v>0.788235294117647</v>
      </c>
      <c r="C1362" s="1">
        <f t="shared" si="207"/>
        <v>0.029818817232801394</v>
      </c>
      <c r="D1362" s="1">
        <f t="shared" si="208"/>
        <v>12.672997323940592</v>
      </c>
      <c r="E1362" s="1">
        <f t="shared" si="209"/>
        <v>-12.672997323940592</v>
      </c>
      <c r="F1362" s="1">
        <f t="shared" si="214"/>
        <v>25.345994647881184</v>
      </c>
      <c r="G1362" s="3">
        <f t="shared" si="212"/>
        <v>-0.11825559857764034</v>
      </c>
      <c r="H1362" s="4">
        <f t="shared" si="210"/>
        <v>6.744225138135817</v>
      </c>
      <c r="I1362" s="3">
        <f t="shared" si="215"/>
        <v>339.6974922056116</v>
      </c>
      <c r="J1362" s="12">
        <f t="shared" si="211"/>
        <v>52.39620926580424</v>
      </c>
    </row>
    <row r="1363" spans="1:10" ht="12.75">
      <c r="A1363" s="9">
        <f t="shared" si="213"/>
        <v>335.25</v>
      </c>
      <c r="B1363" s="1">
        <f t="shared" si="206"/>
        <v>0.7888235294117647</v>
      </c>
      <c r="C1363" s="1">
        <f t="shared" si="207"/>
        <v>0.02974920530812094</v>
      </c>
      <c r="D1363" s="1">
        <f t="shared" si="208"/>
        <v>12.643412255951398</v>
      </c>
      <c r="E1363" s="1">
        <f t="shared" si="209"/>
        <v>-12.643412255951398</v>
      </c>
      <c r="F1363" s="1">
        <f t="shared" si="214"/>
        <v>25.286824511902797</v>
      </c>
      <c r="G1363" s="3">
        <f t="shared" si="212"/>
        <v>-0.11834027195677521</v>
      </c>
      <c r="H1363" s="4">
        <f t="shared" si="210"/>
        <v>6.749009609580351</v>
      </c>
      <c r="I1363" s="3">
        <f t="shared" si="215"/>
        <v>339.95080926729094</v>
      </c>
      <c r="J1363" s="12">
        <f t="shared" si="211"/>
        <v>52.36623179626791</v>
      </c>
    </row>
    <row r="1364" spans="1:10" ht="12.75">
      <c r="A1364" s="9">
        <f t="shared" si="213"/>
        <v>335.5</v>
      </c>
      <c r="B1364" s="1">
        <f t="shared" si="206"/>
        <v>0.7894117647058824</v>
      </c>
      <c r="C1364" s="1">
        <f t="shared" si="207"/>
        <v>0.02967954357379653</v>
      </c>
      <c r="D1364" s="1">
        <f t="shared" si="208"/>
        <v>12.613806018863526</v>
      </c>
      <c r="E1364" s="1">
        <f t="shared" si="209"/>
        <v>-12.613806018863526</v>
      </c>
      <c r="F1364" s="1">
        <f t="shared" si="214"/>
        <v>25.227612037727052</v>
      </c>
      <c r="G1364" s="3">
        <f t="shared" si="212"/>
        <v>-0.11842494835148898</v>
      </c>
      <c r="H1364" s="4">
        <f t="shared" si="210"/>
        <v>6.753794156856976</v>
      </c>
      <c r="I1364" s="3">
        <f t="shared" si="215"/>
        <v>340.2041263487648</v>
      </c>
      <c r="J1364" s="12">
        <f t="shared" si="211"/>
        <v>52.33623287441777</v>
      </c>
    </row>
    <row r="1365" spans="1:10" ht="12.75">
      <c r="A1365" s="9">
        <f t="shared" si="213"/>
        <v>335.75</v>
      </c>
      <c r="B1365" s="1">
        <f t="shared" si="206"/>
        <v>0.79</v>
      </c>
      <c r="C1365" s="1">
        <f t="shared" si="207"/>
        <v>0.02960983202781487</v>
      </c>
      <c r="D1365" s="1">
        <f t="shared" si="208"/>
        <v>12.58417861182132</v>
      </c>
      <c r="E1365" s="1">
        <f t="shared" si="209"/>
        <v>-12.58417861182132</v>
      </c>
      <c r="F1365" s="1">
        <f t="shared" si="214"/>
        <v>25.16835722364264</v>
      </c>
      <c r="G1365" s="3">
        <f t="shared" si="212"/>
        <v>-0.11850962816882316</v>
      </c>
      <c r="H1365" s="4">
        <f t="shared" si="210"/>
        <v>6.758578802890421</v>
      </c>
      <c r="I1365" s="3">
        <f t="shared" si="215"/>
        <v>340.4574434659017</v>
      </c>
      <c r="J1365" s="12">
        <f t="shared" si="211"/>
        <v>52.30621249750421</v>
      </c>
    </row>
    <row r="1366" spans="1:10" ht="12.75">
      <c r="A1366" s="9">
        <f t="shared" si="213"/>
        <v>336</v>
      </c>
      <c r="B1366" s="1">
        <f aca="true" t="shared" si="216" ref="B1366:B1429">A1366/chord</f>
        <v>0.7905882352941176</v>
      </c>
      <c r="C1366" s="1">
        <f aca="true" t="shared" si="217" ref="C1366:C1429">(tt/0.2)*(0.2969*SQRT(B1366)-0.126*B1366-0.3516*B1366^2+0.2843*B1366^3-0.1015*B1366^4)</f>
        <v>0.029540070667923704</v>
      </c>
      <c r="D1366" s="1">
        <f aca="true" t="shared" si="218" ref="D1366:D1429">C1366*chord</f>
        <v>12.554530033867573</v>
      </c>
      <c r="E1366" s="1">
        <f aca="true" t="shared" si="219" ref="E1366:E1429">-D1366</f>
        <v>-12.554530033867573</v>
      </c>
      <c r="F1366" s="1">
        <f t="shared" si="214"/>
        <v>25.109060067735147</v>
      </c>
      <c r="G1366" s="3">
        <f t="shared" si="212"/>
        <v>-0.11859431181498792</v>
      </c>
      <c r="H1366" s="4">
        <f aca="true" t="shared" si="220" ref="H1366:H1429">-DEGREES(ATAN(G1366))</f>
        <v>6.763363570556608</v>
      </c>
      <c r="I1366" s="3">
        <f t="shared" si="215"/>
        <v>340.71076063453563</v>
      </c>
      <c r="J1366" s="12">
        <f aca="true" t="shared" si="221" ref="J1366:J1429">COS(RADIANS(H1366))*offset+D1366</f>
        <v>52.2761706626748</v>
      </c>
    </row>
    <row r="1367" spans="1:10" ht="12.75">
      <c r="A1367" s="9">
        <f t="shared" si="213"/>
        <v>336.25</v>
      </c>
      <c r="B1367" s="1">
        <f t="shared" si="216"/>
        <v>0.7911764705882353</v>
      </c>
      <c r="C1367" s="1">
        <f t="shared" si="217"/>
        <v>0.029470259491631533</v>
      </c>
      <c r="D1367" s="1">
        <f t="shared" si="218"/>
        <v>12.5248602839434</v>
      </c>
      <c r="E1367" s="1">
        <f t="shared" si="219"/>
        <v>-12.5248602839434</v>
      </c>
      <c r="F1367" s="1">
        <f t="shared" si="214"/>
        <v>25.0497205678868</v>
      </c>
      <c r="G1367" s="3">
        <f t="shared" si="212"/>
        <v>-0.11867899969669082</v>
      </c>
      <c r="H1367" s="4">
        <f t="shared" si="220"/>
        <v>6.7681484827577405</v>
      </c>
      <c r="I1367" s="3">
        <f t="shared" si="215"/>
        <v>340.96407787051845</v>
      </c>
      <c r="J1367" s="12">
        <f t="shared" si="221"/>
        <v>52.246107366967976</v>
      </c>
    </row>
    <row r="1368" spans="1:10" ht="12.75">
      <c r="A1368" s="9">
        <f t="shared" si="213"/>
        <v>336.5</v>
      </c>
      <c r="B1368" s="1">
        <f t="shared" si="216"/>
        <v>0.7917647058823529</v>
      </c>
      <c r="C1368" s="1">
        <f t="shared" si="217"/>
        <v>0.02940039849620824</v>
      </c>
      <c r="D1368" s="1">
        <f t="shared" si="218"/>
        <v>12.495169360888502</v>
      </c>
      <c r="E1368" s="1">
        <f t="shared" si="219"/>
        <v>-12.495169360888502</v>
      </c>
      <c r="F1368" s="1">
        <f t="shared" si="214"/>
        <v>24.990338721777004</v>
      </c>
      <c r="G1368" s="3">
        <f t="shared" si="212"/>
        <v>-0.11876369221959493</v>
      </c>
      <c r="H1368" s="4">
        <f t="shared" si="220"/>
        <v>6.772933562335171</v>
      </c>
      <c r="I1368" s="3">
        <f t="shared" si="215"/>
        <v>341.21739518965893</v>
      </c>
      <c r="J1368" s="12">
        <f t="shared" si="221"/>
        <v>52.21602260732045</v>
      </c>
    </row>
    <row r="1369" spans="1:10" ht="12.75">
      <c r="A1369" s="9">
        <f t="shared" si="213"/>
        <v>336.75</v>
      </c>
      <c r="B1369" s="1">
        <f t="shared" si="216"/>
        <v>0.7923529411764706</v>
      </c>
      <c r="C1369" s="1">
        <f t="shared" si="217"/>
        <v>0.029330487678684763</v>
      </c>
      <c r="D1369" s="1">
        <f t="shared" si="218"/>
        <v>12.465457263441024</v>
      </c>
      <c r="E1369" s="1">
        <f t="shared" si="219"/>
        <v>-12.465457263441024</v>
      </c>
      <c r="F1369" s="1">
        <f t="shared" si="214"/>
        <v>24.93091452688205</v>
      </c>
      <c r="G1369" s="3">
        <f t="shared" si="212"/>
        <v>-0.11884838978991041</v>
      </c>
      <c r="H1369" s="4">
        <f t="shared" si="220"/>
        <v>6.777718832159335</v>
      </c>
      <c r="I1369" s="3">
        <f t="shared" si="215"/>
        <v>341.4707126077855</v>
      </c>
      <c r="J1369" s="12">
        <f t="shared" si="221"/>
        <v>52.18591638055968</v>
      </c>
    </row>
    <row r="1370" spans="1:10" ht="12.75">
      <c r="A1370" s="9">
        <f t="shared" si="213"/>
        <v>337</v>
      </c>
      <c r="B1370" s="1">
        <f t="shared" si="216"/>
        <v>0.7929411764705883</v>
      </c>
      <c r="C1370" s="1">
        <f t="shared" si="217"/>
        <v>0.02926052703585352</v>
      </c>
      <c r="D1370" s="1">
        <f t="shared" si="218"/>
        <v>12.435723990237745</v>
      </c>
      <c r="E1370" s="1">
        <f t="shared" si="219"/>
        <v>-12.435723990237745</v>
      </c>
      <c r="F1370" s="1">
        <f t="shared" si="214"/>
        <v>24.87144798047549</v>
      </c>
      <c r="G1370" s="3">
        <f t="shared" si="212"/>
        <v>-0.11893309281311559</v>
      </c>
      <c r="H1370" s="4">
        <f t="shared" si="220"/>
        <v>6.7825043150574835</v>
      </c>
      <c r="I1370" s="3">
        <f t="shared" si="215"/>
        <v>341.724030140696</v>
      </c>
      <c r="J1370" s="12">
        <f t="shared" si="221"/>
        <v>52.15578868341008</v>
      </c>
    </row>
    <row r="1371" spans="1:10" ht="12.75">
      <c r="A1371" s="9">
        <f t="shared" si="213"/>
        <v>337.25</v>
      </c>
      <c r="B1371" s="1">
        <f t="shared" si="216"/>
        <v>0.7935294117647059</v>
      </c>
      <c r="C1371" s="1">
        <f t="shared" si="217"/>
        <v>0.029190516564268333</v>
      </c>
      <c r="D1371" s="1">
        <f t="shared" si="218"/>
        <v>12.405969539814041</v>
      </c>
      <c r="E1371" s="1">
        <f t="shared" si="219"/>
        <v>-12.405969539814041</v>
      </c>
      <c r="F1371" s="1">
        <f t="shared" si="214"/>
        <v>24.811939079628083</v>
      </c>
      <c r="G1371" s="3">
        <f t="shared" si="212"/>
        <v>-0.11901780169481668</v>
      </c>
      <c r="H1371" s="4">
        <f t="shared" si="220"/>
        <v>6.787290033862251</v>
      </c>
      <c r="I1371" s="3">
        <f t="shared" si="215"/>
        <v>341.97734780419137</v>
      </c>
      <c r="J1371" s="12">
        <f t="shared" si="221"/>
        <v>52.125639512488874</v>
      </c>
    </row>
    <row r="1372" spans="1:10" ht="12.75">
      <c r="A1372" s="9">
        <f t="shared" si="213"/>
        <v>337.5</v>
      </c>
      <c r="B1372" s="1">
        <f t="shared" si="216"/>
        <v>0.7941176470588235</v>
      </c>
      <c r="C1372" s="1">
        <f t="shared" si="217"/>
        <v>0.029120456260244745</v>
      </c>
      <c r="D1372" s="1">
        <f t="shared" si="218"/>
        <v>12.376193910604016</v>
      </c>
      <c r="E1372" s="1">
        <f t="shared" si="219"/>
        <v>-12.376193910604016</v>
      </c>
      <c r="F1372" s="1">
        <f t="shared" si="214"/>
        <v>24.752387821208032</v>
      </c>
      <c r="G1372" s="3">
        <f t="shared" si="212"/>
        <v>-0.1191025168401012</v>
      </c>
      <c r="H1372" s="4">
        <f t="shared" si="220"/>
        <v>6.7920760113751335</v>
      </c>
      <c r="I1372" s="3">
        <f t="shared" si="215"/>
        <v>342.2306656140503</v>
      </c>
      <c r="J1372" s="12">
        <f t="shared" si="221"/>
        <v>52.095468864309325</v>
      </c>
    </row>
    <row r="1373" spans="1:10" ht="12.75">
      <c r="A1373" s="9">
        <f t="shared" si="213"/>
        <v>337.75</v>
      </c>
      <c r="B1373" s="1">
        <f t="shared" si="216"/>
        <v>0.7947058823529412</v>
      </c>
      <c r="C1373" s="1">
        <f t="shared" si="217"/>
        <v>0.029050346119859943</v>
      </c>
      <c r="D1373" s="1">
        <f t="shared" si="218"/>
        <v>12.346397100940475</v>
      </c>
      <c r="E1373" s="1">
        <f t="shared" si="219"/>
        <v>-12.346397100940475</v>
      </c>
      <c r="F1373" s="1">
        <f t="shared" si="214"/>
        <v>24.69279420188095</v>
      </c>
      <c r="G1373" s="3">
        <f t="shared" si="212"/>
        <v>-0.11918723865416325</v>
      </c>
      <c r="H1373" s="4">
        <f t="shared" si="220"/>
        <v>6.796862270401804</v>
      </c>
      <c r="I1373" s="3">
        <f t="shared" si="215"/>
        <v>342.48398358605374</v>
      </c>
      <c r="J1373" s="12">
        <f t="shared" si="221"/>
        <v>52.06527673527776</v>
      </c>
    </row>
    <row r="1374" spans="1:10" ht="12.75">
      <c r="A1374" s="9">
        <f t="shared" si="213"/>
        <v>338</v>
      </c>
      <c r="B1374" s="1">
        <f t="shared" si="216"/>
        <v>0.7952941176470588</v>
      </c>
      <c r="C1374" s="1">
        <f t="shared" si="217"/>
        <v>0.02898018613895308</v>
      </c>
      <c r="D1374" s="1">
        <f t="shared" si="218"/>
        <v>12.31657910905506</v>
      </c>
      <c r="E1374" s="1">
        <f t="shared" si="219"/>
        <v>-12.31657910905506</v>
      </c>
      <c r="F1374" s="1">
        <f t="shared" si="214"/>
        <v>24.63315821811012</v>
      </c>
      <c r="G1374" s="3">
        <f t="shared" si="212"/>
        <v>-0.11927196754166403</v>
      </c>
      <c r="H1374" s="4">
        <f t="shared" si="220"/>
        <v>6.801648833715982</v>
      </c>
      <c r="I1374" s="3">
        <f t="shared" si="215"/>
        <v>342.7373017359599</v>
      </c>
      <c r="J1374" s="12">
        <f t="shared" si="221"/>
        <v>52.03506312169672</v>
      </c>
    </row>
    <row r="1375" spans="1:10" ht="12.75">
      <c r="A1375" s="9">
        <f t="shared" si="213"/>
        <v>338.25</v>
      </c>
      <c r="B1375" s="1">
        <f t="shared" si="216"/>
        <v>0.7958823529411765</v>
      </c>
      <c r="C1375" s="1">
        <f t="shared" si="217"/>
        <v>0.028909976313125328</v>
      </c>
      <c r="D1375" s="1">
        <f t="shared" si="218"/>
        <v>12.286739933078264</v>
      </c>
      <c r="E1375" s="1">
        <f t="shared" si="219"/>
        <v>-12.286739933078264</v>
      </c>
      <c r="F1375" s="1">
        <f t="shared" si="214"/>
        <v>24.57347986615653</v>
      </c>
      <c r="G1375" s="3">
        <f t="shared" si="212"/>
        <v>-0.11935670390717945</v>
      </c>
      <c r="H1375" s="4">
        <f t="shared" si="220"/>
        <v>6.806435724084724</v>
      </c>
      <c r="I1375" s="3">
        <f t="shared" si="215"/>
        <v>342.9906200795217</v>
      </c>
      <c r="J1375" s="12">
        <f t="shared" si="221"/>
        <v>52.00482801976285</v>
      </c>
    </row>
    <row r="1376" spans="1:10" ht="12.75">
      <c r="A1376" s="9">
        <f t="shared" si="213"/>
        <v>338.5</v>
      </c>
      <c r="B1376" s="1">
        <f t="shared" si="216"/>
        <v>0.7964705882352942</v>
      </c>
      <c r="C1376" s="1">
        <f t="shared" si="217"/>
        <v>0.028839716637739914</v>
      </c>
      <c r="D1376" s="1">
        <f t="shared" si="218"/>
        <v>12.256879571039464</v>
      </c>
      <c r="E1376" s="1">
        <f t="shared" si="219"/>
        <v>-12.256879571039464</v>
      </c>
      <c r="F1376" s="1">
        <f t="shared" si="214"/>
        <v>24.51375914207893</v>
      </c>
      <c r="G1376" s="3">
        <f t="shared" si="212"/>
        <v>-0.11944144815520019</v>
      </c>
      <c r="H1376" s="4">
        <f t="shared" si="220"/>
        <v>6.811222964268424</v>
      </c>
      <c r="I1376" s="3">
        <f t="shared" si="215"/>
        <v>343.2439386324868</v>
      </c>
      <c r="J1376" s="12">
        <f t="shared" si="221"/>
        <v>51.97457142556696</v>
      </c>
    </row>
    <row r="1377" spans="1:10" ht="12.75">
      <c r="A1377" s="9">
        <f t="shared" si="213"/>
        <v>338.75</v>
      </c>
      <c r="B1377" s="1">
        <f t="shared" si="216"/>
        <v>0.7970588235294118</v>
      </c>
      <c r="C1377" s="1">
        <f t="shared" si="217"/>
        <v>0.028769407107922335</v>
      </c>
      <c r="D1377" s="1">
        <f t="shared" si="218"/>
        <v>12.226998020866992</v>
      </c>
      <c r="E1377" s="1">
        <f t="shared" si="219"/>
        <v>-12.226998020866992</v>
      </c>
      <c r="F1377" s="1">
        <f t="shared" si="214"/>
        <v>24.453996041733983</v>
      </c>
      <c r="G1377" s="3">
        <f t="shared" si="212"/>
        <v>-0.11952620068989006</v>
      </c>
      <c r="H1377" s="4">
        <f t="shared" si="220"/>
        <v>6.816010577007155</v>
      </c>
      <c r="I1377" s="3">
        <f t="shared" si="215"/>
        <v>343.4972574105881</v>
      </c>
      <c r="J1377" s="12">
        <f t="shared" si="221"/>
        <v>51.94429333509524</v>
      </c>
    </row>
    <row r="1378" spans="1:10" ht="12.75">
      <c r="A1378" s="9">
        <f t="shared" si="213"/>
        <v>339</v>
      </c>
      <c r="B1378" s="1">
        <f t="shared" si="216"/>
        <v>0.7976470588235294</v>
      </c>
      <c r="C1378" s="1">
        <f t="shared" si="217"/>
        <v>0.028699047718560515</v>
      </c>
      <c r="D1378" s="1">
        <f t="shared" si="218"/>
        <v>12.197095280388218</v>
      </c>
      <c r="E1378" s="1">
        <f t="shared" si="219"/>
        <v>-12.197095280388218</v>
      </c>
      <c r="F1378" s="1">
        <f t="shared" si="214"/>
        <v>24.394190560776437</v>
      </c>
      <c r="G1378" s="3">
        <f t="shared" si="212"/>
        <v>-0.11961096191509313</v>
      </c>
      <c r="H1378" s="4">
        <f t="shared" si="220"/>
        <v>6.820798585021072</v>
      </c>
      <c r="I1378" s="3">
        <f t="shared" si="215"/>
        <v>343.75057642954414</v>
      </c>
      <c r="J1378" s="12">
        <f t="shared" si="221"/>
        <v>51.91399374422927</v>
      </c>
    </row>
    <row r="1379" spans="1:10" ht="12.75">
      <c r="A1379" s="9">
        <f t="shared" si="213"/>
        <v>339.25</v>
      </c>
      <c r="B1379" s="1">
        <f t="shared" si="216"/>
        <v>0.798235294117647</v>
      </c>
      <c r="C1379" s="1">
        <f t="shared" si="217"/>
        <v>0.028628638464304832</v>
      </c>
      <c r="D1379" s="1">
        <f t="shared" si="218"/>
        <v>12.167171347329553</v>
      </c>
      <c r="E1379" s="1">
        <f t="shared" si="219"/>
        <v>-12.167171347329553</v>
      </c>
      <c r="F1379" s="1">
        <f t="shared" si="214"/>
        <v>24.334342694659107</v>
      </c>
      <c r="G1379" s="3">
        <f t="shared" si="212"/>
        <v>-0.11969573223466057</v>
      </c>
      <c r="H1379" s="4">
        <f t="shared" si="220"/>
        <v>6.825587011028879</v>
      </c>
      <c r="I1379" s="3">
        <f t="shared" si="215"/>
        <v>344.0038957050717</v>
      </c>
      <c r="J1379" s="12">
        <f t="shared" si="221"/>
        <v>51.883672648744565</v>
      </c>
    </row>
    <row r="1380" spans="1:10" ht="12.75">
      <c r="A1380" s="9">
        <f t="shared" si="213"/>
        <v>339.5</v>
      </c>
      <c r="B1380" s="1">
        <f t="shared" si="216"/>
        <v>0.7988235294117647</v>
      </c>
      <c r="C1380" s="1">
        <f t="shared" si="217"/>
        <v>0.028558179339568276</v>
      </c>
      <c r="D1380" s="1">
        <f t="shared" si="218"/>
        <v>12.137226219316517</v>
      </c>
      <c r="E1380" s="1">
        <f t="shared" si="219"/>
        <v>-12.137226219316517</v>
      </c>
      <c r="F1380" s="1">
        <f t="shared" si="214"/>
        <v>24.274452438633034</v>
      </c>
      <c r="G1380" s="3">
        <f t="shared" si="212"/>
        <v>-0.11978051205214513</v>
      </c>
      <c r="H1380" s="4">
        <f t="shared" si="220"/>
        <v>6.830375877730558</v>
      </c>
      <c r="I1380" s="3">
        <f t="shared" si="215"/>
        <v>344.2572152528741</v>
      </c>
      <c r="J1380" s="12">
        <f t="shared" si="221"/>
        <v>51.85333004431201</v>
      </c>
    </row>
    <row r="1381" spans="1:10" ht="12.75">
      <c r="A1381" s="9">
        <f t="shared" si="213"/>
        <v>339.75</v>
      </c>
      <c r="B1381" s="1">
        <f t="shared" si="216"/>
        <v>0.7994117647058824</v>
      </c>
      <c r="C1381" s="1">
        <f t="shared" si="217"/>
        <v>0.02848767033852677</v>
      </c>
      <c r="D1381" s="1">
        <f t="shared" si="218"/>
        <v>12.107259893873877</v>
      </c>
      <c r="E1381" s="1">
        <f t="shared" si="219"/>
        <v>-12.107259893873877</v>
      </c>
      <c r="F1381" s="1">
        <f t="shared" si="214"/>
        <v>24.214519787747754</v>
      </c>
      <c r="G1381" s="3">
        <f t="shared" si="212"/>
        <v>-0.11986530177055954</v>
      </c>
      <c r="H1381" s="4">
        <f t="shared" si="220"/>
        <v>6.835165207793728</v>
      </c>
      <c r="I1381" s="3">
        <f t="shared" si="215"/>
        <v>344.51053508863146</v>
      </c>
      <c r="J1381" s="12">
        <f t="shared" si="221"/>
        <v>51.822965926499165</v>
      </c>
    </row>
    <row r="1382" spans="1:10" ht="12.75">
      <c r="A1382" s="9">
        <f t="shared" si="213"/>
        <v>340</v>
      </c>
      <c r="B1382" s="1">
        <f t="shared" si="216"/>
        <v>0.8</v>
      </c>
      <c r="C1382" s="1">
        <f t="shared" si="217"/>
        <v>0.028417111455118754</v>
      </c>
      <c r="D1382" s="1">
        <f t="shared" si="218"/>
        <v>12.07727236842547</v>
      </c>
      <c r="E1382" s="1">
        <f t="shared" si="219"/>
        <v>-12.07727236842547</v>
      </c>
      <c r="F1382" s="1">
        <f t="shared" si="214"/>
        <v>24.15454473685094</v>
      </c>
      <c r="G1382" s="3">
        <f t="shared" si="212"/>
        <v>-0.11995010179362708</v>
      </c>
      <c r="H1382" s="4">
        <f t="shared" si="220"/>
        <v>6.839955023924277</v>
      </c>
      <c r="I1382" s="3">
        <f t="shared" si="215"/>
        <v>344.76385522804975</v>
      </c>
      <c r="J1382" s="12">
        <f t="shared" si="221"/>
        <v>51.792580290764214</v>
      </c>
    </row>
    <row r="1383" spans="1:10" ht="12.75">
      <c r="A1383" s="9">
        <f t="shared" si="213"/>
        <v>340.25</v>
      </c>
      <c r="B1383" s="1">
        <f t="shared" si="216"/>
        <v>0.8005882352941176</v>
      </c>
      <c r="C1383" s="1">
        <f t="shared" si="217"/>
        <v>0.028346502683045983</v>
      </c>
      <c r="D1383" s="1">
        <f t="shared" si="218"/>
        <v>12.047263640294544</v>
      </c>
      <c r="E1383" s="1">
        <f t="shared" si="219"/>
        <v>-12.047263640294544</v>
      </c>
      <c r="F1383" s="1">
        <f t="shared" si="214"/>
        <v>24.094527280589087</v>
      </c>
      <c r="G1383" s="3">
        <f t="shared" si="212"/>
        <v>-0.1200349125237068</v>
      </c>
      <c r="H1383" s="4">
        <f t="shared" si="220"/>
        <v>6.844745348749166</v>
      </c>
      <c r="I1383" s="3">
        <f t="shared" si="215"/>
        <v>345.01717568677975</v>
      </c>
      <c r="J1383" s="12">
        <f t="shared" si="221"/>
        <v>51.762173132466074</v>
      </c>
    </row>
    <row r="1384" spans="1:10" ht="12.75">
      <c r="A1384" s="9">
        <f t="shared" si="213"/>
        <v>340.5</v>
      </c>
      <c r="B1384" s="1">
        <f t="shared" si="216"/>
        <v>0.8011764705882353</v>
      </c>
      <c r="C1384" s="1">
        <f t="shared" si="217"/>
        <v>0.028275844015773165</v>
      </c>
      <c r="D1384" s="1">
        <f t="shared" si="218"/>
        <v>12.017233706703596</v>
      </c>
      <c r="E1384" s="1">
        <f t="shared" si="219"/>
        <v>-12.017233706703596</v>
      </c>
      <c r="F1384" s="1">
        <f t="shared" si="214"/>
        <v>24.034467413407192</v>
      </c>
      <c r="G1384" s="3">
        <f t="shared" si="212"/>
        <v>-0.12011973436379009</v>
      </c>
      <c r="H1384" s="4">
        <f t="shared" si="220"/>
        <v>6.8495362049292075</v>
      </c>
      <c r="I1384" s="3">
        <f t="shared" si="215"/>
        <v>345.27049648049484</v>
      </c>
      <c r="J1384" s="12">
        <f t="shared" si="221"/>
        <v>51.73174444685482</v>
      </c>
    </row>
    <row r="1385" spans="1:10" ht="12.75">
      <c r="A1385" s="9">
        <f t="shared" si="213"/>
        <v>340.75</v>
      </c>
      <c r="B1385" s="1">
        <f t="shared" si="216"/>
        <v>0.8017647058823529</v>
      </c>
      <c r="C1385" s="1">
        <f t="shared" si="217"/>
        <v>0.028205135446528366</v>
      </c>
      <c r="D1385" s="1">
        <f t="shared" si="218"/>
        <v>11.987182564774555</v>
      </c>
      <c r="E1385" s="1">
        <f t="shared" si="219"/>
        <v>-11.987182564774555</v>
      </c>
      <c r="F1385" s="1">
        <f t="shared" si="214"/>
        <v>23.97436512954911</v>
      </c>
      <c r="G1385" s="3">
        <f t="shared" si="212"/>
        <v>-0.12020456771616495</v>
      </c>
      <c r="H1385" s="4">
        <f t="shared" si="220"/>
        <v>6.854327615083606</v>
      </c>
      <c r="I1385" s="3">
        <f t="shared" si="215"/>
        <v>345.5238176248391</v>
      </c>
      <c r="J1385" s="12">
        <f t="shared" si="221"/>
        <v>51.70129422907816</v>
      </c>
    </row>
    <row r="1386" spans="1:10" ht="12.75">
      <c r="A1386" s="9">
        <f t="shared" si="213"/>
        <v>341</v>
      </c>
      <c r="B1386" s="1">
        <f t="shared" si="216"/>
        <v>0.8023529411764706</v>
      </c>
      <c r="C1386" s="1">
        <f t="shared" si="217"/>
        <v>0.028134376968302836</v>
      </c>
      <c r="D1386" s="1">
        <f t="shared" si="218"/>
        <v>11.957110211528706</v>
      </c>
      <c r="E1386" s="1">
        <f t="shared" si="219"/>
        <v>-11.957110211528706</v>
      </c>
      <c r="F1386" s="1">
        <f t="shared" si="214"/>
        <v>23.91422042305741</v>
      </c>
      <c r="G1386" s="3">
        <f t="shared" si="212"/>
        <v>-0.12028941298339646</v>
      </c>
      <c r="H1386" s="4">
        <f t="shared" si="220"/>
        <v>6.859119601845343</v>
      </c>
      <c r="I1386" s="3">
        <f t="shared" si="215"/>
        <v>345.77713913546546</v>
      </c>
      <c r="J1386" s="12">
        <f t="shared" si="221"/>
        <v>51.67082247417679</v>
      </c>
    </row>
    <row r="1387" spans="1:10" ht="12.75">
      <c r="A1387" s="9">
        <f t="shared" si="213"/>
        <v>341.25</v>
      </c>
      <c r="B1387" s="1">
        <f t="shared" si="216"/>
        <v>0.8029411764705883</v>
      </c>
      <c r="C1387" s="1">
        <f t="shared" si="217"/>
        <v>0.028063568573851505</v>
      </c>
      <c r="D1387" s="1">
        <f t="shared" si="218"/>
        <v>11.92701664388689</v>
      </c>
      <c r="E1387" s="1">
        <f t="shared" si="219"/>
        <v>-11.92701664388689</v>
      </c>
      <c r="F1387" s="1">
        <f t="shared" si="214"/>
        <v>23.85403328777378</v>
      </c>
      <c r="G1387" s="3">
        <f t="shared" si="212"/>
        <v>-0.12037427056726102</v>
      </c>
      <c r="H1387" s="4">
        <f t="shared" si="220"/>
        <v>6.863912187800977</v>
      </c>
      <c r="I1387" s="3">
        <f t="shared" si="215"/>
        <v>346.0304610279939</v>
      </c>
      <c r="J1387" s="12">
        <f t="shared" si="221"/>
        <v>51.640329177089555</v>
      </c>
    </row>
    <row r="1388" spans="1:10" ht="12.75">
      <c r="A1388" s="9">
        <f t="shared" si="213"/>
        <v>341.5</v>
      </c>
      <c r="B1388" s="1">
        <f t="shared" si="216"/>
        <v>0.8035294117647059</v>
      </c>
      <c r="C1388" s="1">
        <f t="shared" si="217"/>
        <v>0.02799271025569266</v>
      </c>
      <c r="D1388" s="1">
        <f t="shared" si="218"/>
        <v>11.89690185866938</v>
      </c>
      <c r="E1388" s="1">
        <f t="shared" si="219"/>
        <v>-11.89690185866938</v>
      </c>
      <c r="F1388" s="1">
        <f t="shared" si="214"/>
        <v>23.79380371733876</v>
      </c>
      <c r="G1388" s="3">
        <f t="shared" si="212"/>
        <v>-0.1204591408700395</v>
      </c>
      <c r="H1388" s="4">
        <f t="shared" si="220"/>
        <v>6.8687053955636745</v>
      </c>
      <c r="I1388" s="3">
        <f t="shared" si="215"/>
        <v>346.28378331806243</v>
      </c>
      <c r="J1388" s="12">
        <f t="shared" si="221"/>
        <v>51.609814332647254</v>
      </c>
    </row>
    <row r="1389" spans="1:10" ht="12.75">
      <c r="A1389" s="9">
        <f t="shared" si="213"/>
        <v>341.75</v>
      </c>
      <c r="B1389" s="1">
        <f t="shared" si="216"/>
        <v>0.8041176470588235</v>
      </c>
      <c r="C1389" s="1">
        <f t="shared" si="217"/>
        <v>0.02792180200610869</v>
      </c>
      <c r="D1389" s="1">
        <f t="shared" si="218"/>
        <v>11.866765852596194</v>
      </c>
      <c r="E1389" s="1">
        <f t="shared" si="219"/>
        <v>-11.866765852596194</v>
      </c>
      <c r="F1389" s="1">
        <f t="shared" si="214"/>
        <v>23.733531705192387</v>
      </c>
      <c r="G1389" s="3">
        <f t="shared" si="212"/>
        <v>-0.12054402429274802</v>
      </c>
      <c r="H1389" s="4">
        <f t="shared" si="220"/>
        <v>6.873499247673292</v>
      </c>
      <c r="I1389" s="3">
        <f t="shared" si="215"/>
        <v>346.5371060212574</v>
      </c>
      <c r="J1389" s="12">
        <f t="shared" si="221"/>
        <v>51.57927793558134</v>
      </c>
    </row>
    <row r="1390" spans="1:10" ht="12.75">
      <c r="A1390" s="9">
        <f t="shared" si="213"/>
        <v>342</v>
      </c>
      <c r="B1390" s="1">
        <f t="shared" si="216"/>
        <v>0.8047058823529412</v>
      </c>
      <c r="C1390" s="1">
        <f t="shared" si="217"/>
        <v>0.02785084381714537</v>
      </c>
      <c r="D1390" s="1">
        <f t="shared" si="218"/>
        <v>11.836608622286782</v>
      </c>
      <c r="E1390" s="1">
        <f t="shared" si="219"/>
        <v>-11.836608622286782</v>
      </c>
      <c r="F1390" s="1">
        <f t="shared" si="214"/>
        <v>23.673217244573564</v>
      </c>
      <c r="G1390" s="3">
        <f t="shared" si="212"/>
        <v>-0.12062892123764613</v>
      </c>
      <c r="H1390" s="4">
        <f t="shared" si="220"/>
        <v>6.878293766738021</v>
      </c>
      <c r="I1390" s="3">
        <f t="shared" si="215"/>
        <v>346.79042915321196</v>
      </c>
      <c r="J1390" s="12">
        <f t="shared" si="221"/>
        <v>51.548719980511706</v>
      </c>
    </row>
    <row r="1391" spans="1:10" ht="12.75">
      <c r="A1391" s="9">
        <f t="shared" si="213"/>
        <v>342.25</v>
      </c>
      <c r="B1391" s="1">
        <f t="shared" si="216"/>
        <v>0.8052941176470588</v>
      </c>
      <c r="C1391" s="1">
        <f t="shared" si="217"/>
        <v>0.027779835680612725</v>
      </c>
      <c r="D1391" s="1">
        <f t="shared" si="218"/>
        <v>11.806430164260409</v>
      </c>
      <c r="E1391" s="1">
        <f t="shared" si="219"/>
        <v>-11.806430164260409</v>
      </c>
      <c r="F1391" s="1">
        <f t="shared" si="214"/>
        <v>23.612860328520817</v>
      </c>
      <c r="G1391" s="3">
        <f t="shared" si="212"/>
        <v>-0.12071383210549413</v>
      </c>
      <c r="H1391" s="4">
        <f t="shared" si="220"/>
        <v>6.883088975279492</v>
      </c>
      <c r="I1391" s="3">
        <f t="shared" si="215"/>
        <v>347.0437527294985</v>
      </c>
      <c r="J1391" s="12">
        <f t="shared" si="221"/>
        <v>51.51814046196007</v>
      </c>
    </row>
    <row r="1392" spans="1:10" ht="12.75">
      <c r="A1392" s="9">
        <f t="shared" si="213"/>
        <v>342.5</v>
      </c>
      <c r="B1392" s="1">
        <f t="shared" si="216"/>
        <v>0.8058823529411765</v>
      </c>
      <c r="C1392" s="1">
        <f t="shared" si="217"/>
        <v>0.027708777588084755</v>
      </c>
      <c r="D1392" s="1">
        <f t="shared" si="218"/>
        <v>11.776230474936021</v>
      </c>
      <c r="E1392" s="1">
        <f t="shared" si="219"/>
        <v>-11.776230474936021</v>
      </c>
      <c r="F1392" s="1">
        <f t="shared" si="214"/>
        <v>23.552460949872042</v>
      </c>
      <c r="G1392" s="3">
        <f t="shared" si="212"/>
        <v>-0.12079875729754974</v>
      </c>
      <c r="H1392" s="4">
        <f t="shared" si="220"/>
        <v>6.887884895845534</v>
      </c>
      <c r="I1392" s="3">
        <f t="shared" si="215"/>
        <v>347.2970767657072</v>
      </c>
      <c r="J1392" s="12">
        <f t="shared" si="221"/>
        <v>51.487539374340386</v>
      </c>
    </row>
    <row r="1393" spans="1:10" ht="12.75">
      <c r="A1393" s="9">
        <f t="shared" si="213"/>
        <v>342.75</v>
      </c>
      <c r="B1393" s="1">
        <f t="shared" si="216"/>
        <v>0.8064705882352942</v>
      </c>
      <c r="C1393" s="1">
        <f t="shared" si="217"/>
        <v>0.027637669530899737</v>
      </c>
      <c r="D1393" s="1">
        <f t="shared" si="218"/>
        <v>11.746009550632388</v>
      </c>
      <c r="E1393" s="1">
        <f t="shared" si="219"/>
        <v>-11.746009550632388</v>
      </c>
      <c r="F1393" s="1">
        <f t="shared" si="214"/>
        <v>23.492019101264777</v>
      </c>
      <c r="G1393" s="3">
        <f t="shared" si="212"/>
        <v>-0.12088369721453063</v>
      </c>
      <c r="H1393" s="4">
        <f t="shared" si="220"/>
        <v>6.892681550951585</v>
      </c>
      <c r="I1393" s="3">
        <f t="shared" si="215"/>
        <v>347.5504012774047</v>
      </c>
      <c r="J1393" s="12">
        <f t="shared" si="221"/>
        <v>51.456916711963906</v>
      </c>
    </row>
    <row r="1394" spans="1:10" ht="12.75">
      <c r="A1394" s="9">
        <f t="shared" si="213"/>
        <v>343</v>
      </c>
      <c r="B1394" s="1">
        <f t="shared" si="216"/>
        <v>0.8070588235294117</v>
      </c>
      <c r="C1394" s="1">
        <f t="shared" si="217"/>
        <v>0.02756651150016024</v>
      </c>
      <c r="D1394" s="1">
        <f t="shared" si="218"/>
        <v>11.715767387568103</v>
      </c>
      <c r="E1394" s="1">
        <f t="shared" si="219"/>
        <v>-11.715767387568103</v>
      </c>
      <c r="F1394" s="1">
        <f t="shared" si="214"/>
        <v>23.431534775136207</v>
      </c>
      <c r="G1394" s="3">
        <f t="shared" si="212"/>
        <v>-0.12096865225714026</v>
      </c>
      <c r="H1394" s="4">
        <f t="shared" si="220"/>
        <v>6.897478963110383</v>
      </c>
      <c r="I1394" s="3">
        <f t="shared" si="215"/>
        <v>347.80372628015556</v>
      </c>
      <c r="J1394" s="12">
        <f t="shared" si="221"/>
        <v>51.42627246903669</v>
      </c>
    </row>
    <row r="1395" spans="1:10" ht="12.75">
      <c r="A1395" s="9">
        <f t="shared" si="213"/>
        <v>343.25</v>
      </c>
      <c r="B1395" s="1">
        <f t="shared" si="216"/>
        <v>0.8076470588235294</v>
      </c>
      <c r="C1395" s="1">
        <f t="shared" si="217"/>
        <v>0.027495303486733118</v>
      </c>
      <c r="D1395" s="1">
        <f t="shared" si="218"/>
        <v>11.685503981861576</v>
      </c>
      <c r="E1395" s="1">
        <f t="shared" si="219"/>
        <v>-11.685503981861576</v>
      </c>
      <c r="F1395" s="1">
        <f t="shared" si="214"/>
        <v>23.37100796372315</v>
      </c>
      <c r="G1395" s="3">
        <f t="shared" si="212"/>
        <v>-0.12105362282611054</v>
      </c>
      <c r="H1395" s="4">
        <f t="shared" si="220"/>
        <v>6.902277154834364</v>
      </c>
      <c r="I1395" s="3">
        <f t="shared" si="215"/>
        <v>348.0570517895232</v>
      </c>
      <c r="J1395" s="12">
        <f t="shared" si="221"/>
        <v>51.395606639659405</v>
      </c>
    </row>
    <row r="1396" spans="1:10" ht="12.75">
      <c r="A1396" s="9">
        <f t="shared" si="213"/>
        <v>343.5</v>
      </c>
      <c r="B1396" s="1">
        <f t="shared" si="216"/>
        <v>0.808235294117647</v>
      </c>
      <c r="C1396" s="1">
        <f t="shared" si="217"/>
        <v>0.027424045481249968</v>
      </c>
      <c r="D1396" s="1">
        <f t="shared" si="218"/>
        <v>11.655219329531237</v>
      </c>
      <c r="E1396" s="1">
        <f t="shared" si="219"/>
        <v>-11.655219329531237</v>
      </c>
      <c r="F1396" s="1">
        <f t="shared" si="214"/>
        <v>23.310438659062473</v>
      </c>
      <c r="G1396" s="3">
        <f t="shared" si="212"/>
        <v>-0.12113860932135623</v>
      </c>
      <c r="H1396" s="4">
        <f t="shared" si="220"/>
        <v>6.907076148587922</v>
      </c>
      <c r="I1396" s="3">
        <f t="shared" si="215"/>
        <v>348.3103778210371</v>
      </c>
      <c r="J1396" s="12">
        <f t="shared" si="221"/>
        <v>51.364919217831506</v>
      </c>
    </row>
    <row r="1397" spans="1:10" ht="12.75">
      <c r="A1397" s="9">
        <f t="shared" si="213"/>
        <v>343.75</v>
      </c>
      <c r="B1397" s="1">
        <f t="shared" si="216"/>
        <v>0.8088235294117647</v>
      </c>
      <c r="C1397" s="1">
        <f t="shared" si="217"/>
        <v>0.027352737474106884</v>
      </c>
      <c r="D1397" s="1">
        <f t="shared" si="218"/>
        <v>11.624913426495425</v>
      </c>
      <c r="E1397" s="1">
        <f t="shared" si="219"/>
        <v>-11.624913426495425</v>
      </c>
      <c r="F1397" s="1">
        <f t="shared" si="214"/>
        <v>23.24982685299085</v>
      </c>
      <c r="G1397" s="3">
        <f t="shared" si="212"/>
        <v>-0.12122361214324684</v>
      </c>
      <c r="H1397" s="4">
        <f t="shared" si="220"/>
        <v>6.911875966859223</v>
      </c>
      <c r="I1397" s="3">
        <f t="shared" si="215"/>
        <v>348.5637043902427</v>
      </c>
      <c r="J1397" s="12">
        <f t="shared" si="221"/>
        <v>51.33421019744515</v>
      </c>
    </row>
    <row r="1398" spans="1:10" ht="12.75">
      <c r="A1398" s="9">
        <f t="shared" si="213"/>
        <v>344</v>
      </c>
      <c r="B1398" s="1">
        <f t="shared" si="216"/>
        <v>0.8094117647058824</v>
      </c>
      <c r="C1398" s="1">
        <f t="shared" si="217"/>
        <v>0.027281379455464994</v>
      </c>
      <c r="D1398" s="1">
        <f t="shared" si="218"/>
        <v>11.594586268572622</v>
      </c>
      <c r="E1398" s="1">
        <f t="shared" si="219"/>
        <v>-11.594586268572622</v>
      </c>
      <c r="F1398" s="1">
        <f t="shared" si="214"/>
        <v>23.189172537145243</v>
      </c>
      <c r="G1398" s="3">
        <f t="shared" si="212"/>
        <v>-0.12130863169121398</v>
      </c>
      <c r="H1398" s="4">
        <f t="shared" si="220"/>
        <v>6.916676632081558</v>
      </c>
      <c r="I1398" s="3">
        <f t="shared" si="215"/>
        <v>348.8170315126466</v>
      </c>
      <c r="J1398" s="12">
        <f t="shared" si="221"/>
        <v>51.303479572292</v>
      </c>
    </row>
    <row r="1399" spans="1:10" ht="12.75">
      <c r="A1399" s="9">
        <f t="shared" si="213"/>
        <v>344.25</v>
      </c>
      <c r="B1399" s="1">
        <f t="shared" si="216"/>
        <v>0.81</v>
      </c>
      <c r="C1399" s="1">
        <f t="shared" si="217"/>
        <v>0.027209971415249973</v>
      </c>
      <c r="D1399" s="1">
        <f t="shared" si="218"/>
        <v>11.564237851481238</v>
      </c>
      <c r="E1399" s="1">
        <f t="shared" si="219"/>
        <v>-11.564237851481238</v>
      </c>
      <c r="F1399" s="1">
        <f t="shared" si="214"/>
        <v>23.128475702962476</v>
      </c>
      <c r="G1399" s="3">
        <f t="shared" si="212"/>
        <v>-0.12139366836553478</v>
      </c>
      <c r="H1399" s="4">
        <f t="shared" si="220"/>
        <v>6.921478166734051</v>
      </c>
      <c r="I1399" s="3">
        <f t="shared" si="215"/>
        <v>349.0703592037866</v>
      </c>
      <c r="J1399" s="12">
        <f t="shared" si="221"/>
        <v>51.27272733605455</v>
      </c>
    </row>
    <row r="1400" spans="1:10" ht="12.75">
      <c r="A1400" s="9">
        <f t="shared" si="213"/>
        <v>344.5</v>
      </c>
      <c r="B1400" s="1">
        <f t="shared" si="216"/>
        <v>0.8105882352941176</v>
      </c>
      <c r="C1400" s="1">
        <f t="shared" si="217"/>
        <v>0.027138513343152836</v>
      </c>
      <c r="D1400" s="1">
        <f t="shared" si="218"/>
        <v>11.533868170839956</v>
      </c>
      <c r="E1400" s="1">
        <f t="shared" si="219"/>
        <v>-11.533868170839956</v>
      </c>
      <c r="F1400" s="1">
        <f t="shared" si="214"/>
        <v>23.06773634167991</v>
      </c>
      <c r="G1400" s="3">
        <f t="shared" si="212"/>
        <v>-0.12147872256512926</v>
      </c>
      <c r="H1400" s="4">
        <f t="shared" si="220"/>
        <v>6.926280593217279</v>
      </c>
      <c r="I1400" s="3">
        <f t="shared" si="215"/>
        <v>349.3236874791454</v>
      </c>
      <c r="J1400" s="12">
        <f t="shared" si="221"/>
        <v>51.24195348231696</v>
      </c>
    </row>
    <row r="1401" spans="1:10" ht="12.75">
      <c r="A1401" s="9">
        <f t="shared" si="213"/>
        <v>344.75</v>
      </c>
      <c r="B1401" s="1">
        <f t="shared" si="216"/>
        <v>0.8111764705882353</v>
      </c>
      <c r="C1401" s="1">
        <f t="shared" si="217"/>
        <v>0.027067005228629523</v>
      </c>
      <c r="D1401" s="1">
        <f t="shared" si="218"/>
        <v>11.503477222167547</v>
      </c>
      <c r="E1401" s="1">
        <f t="shared" si="219"/>
        <v>-11.503477222167547</v>
      </c>
      <c r="F1401" s="1">
        <f t="shared" si="214"/>
        <v>23.006954444335094</v>
      </c>
      <c r="G1401" s="3">
        <f t="shared" si="212"/>
        <v>-0.12156379468963507</v>
      </c>
      <c r="H1401" s="4">
        <f t="shared" si="220"/>
        <v>6.931083933970421</v>
      </c>
      <c r="I1401" s="3">
        <f t="shared" si="215"/>
        <v>349.5770163542317</v>
      </c>
      <c r="J1401" s="12">
        <f t="shared" si="221"/>
        <v>51.21115800455497</v>
      </c>
    </row>
    <row r="1402" spans="1:10" ht="12.75">
      <c r="A1402" s="9">
        <f t="shared" si="213"/>
        <v>345</v>
      </c>
      <c r="B1402" s="1">
        <f t="shared" si="216"/>
        <v>0.8117647058823529</v>
      </c>
      <c r="C1402" s="1">
        <f t="shared" si="217"/>
        <v>0.026995447060901297</v>
      </c>
      <c r="D1402" s="1">
        <f t="shared" si="218"/>
        <v>11.473065000883052</v>
      </c>
      <c r="E1402" s="1">
        <f t="shared" si="219"/>
        <v>-11.473065000883052</v>
      </c>
      <c r="F1402" s="1">
        <f t="shared" si="214"/>
        <v>22.946130001766104</v>
      </c>
      <c r="G1402" s="3">
        <f t="shared" si="212"/>
        <v>-0.12164888513797933</v>
      </c>
      <c r="H1402" s="4">
        <f t="shared" si="220"/>
        <v>6.935888211390613</v>
      </c>
      <c r="I1402" s="3">
        <f t="shared" si="215"/>
        <v>349.8303458445245</v>
      </c>
      <c r="J1402" s="12">
        <f t="shared" si="221"/>
        <v>51.180340896142916</v>
      </c>
    </row>
    <row r="1403" spans="1:10" ht="12.75">
      <c r="A1403" s="9">
        <f t="shared" si="213"/>
        <v>345.25</v>
      </c>
      <c r="B1403" s="1">
        <f t="shared" si="216"/>
        <v>0.8123529411764706</v>
      </c>
      <c r="C1403" s="1">
        <f t="shared" si="217"/>
        <v>0.026923838828954792</v>
      </c>
      <c r="D1403" s="1">
        <f t="shared" si="218"/>
        <v>11.442631502305787</v>
      </c>
      <c r="E1403" s="1">
        <f t="shared" si="219"/>
        <v>-11.442631502305787</v>
      </c>
      <c r="F1403" s="1">
        <f t="shared" si="214"/>
        <v>22.885263004611573</v>
      </c>
      <c r="G1403" s="3">
        <f t="shared" si="212"/>
        <v>-0.12173399430906073</v>
      </c>
      <c r="H1403" s="4">
        <f t="shared" si="220"/>
        <v>6.940693447871461</v>
      </c>
      <c r="I1403" s="3">
        <f t="shared" si="215"/>
        <v>350.08367596549965</v>
      </c>
      <c r="J1403" s="12">
        <f t="shared" si="221"/>
        <v>51.14950215035045</v>
      </c>
    </row>
    <row r="1404" spans="1:10" ht="12.75">
      <c r="A1404" s="9">
        <f t="shared" si="213"/>
        <v>345.5</v>
      </c>
      <c r="B1404" s="1">
        <f t="shared" si="216"/>
        <v>0.8129411764705883</v>
      </c>
      <c r="C1404" s="1">
        <f t="shared" si="217"/>
        <v>0.026852180521542028</v>
      </c>
      <c r="D1404" s="1">
        <f t="shared" si="218"/>
        <v>11.412176721655362</v>
      </c>
      <c r="E1404" s="1">
        <f t="shared" si="219"/>
        <v>-11.412176721655362</v>
      </c>
      <c r="F1404" s="1">
        <f t="shared" si="214"/>
        <v>22.824353443310724</v>
      </c>
      <c r="G1404" s="3">
        <f t="shared" si="212"/>
        <v>-0.1218191226016998</v>
      </c>
      <c r="H1404" s="4">
        <f t="shared" si="220"/>
        <v>6.945499665800231</v>
      </c>
      <c r="I1404" s="3">
        <f t="shared" si="215"/>
        <v>350.33700673262797</v>
      </c>
      <c r="J1404" s="12">
        <f t="shared" si="221"/>
        <v>51.11864176034285</v>
      </c>
    </row>
    <row r="1405" spans="1:10" ht="12.75">
      <c r="A1405" s="9">
        <f t="shared" si="213"/>
        <v>345.75</v>
      </c>
      <c r="B1405" s="1">
        <f t="shared" si="216"/>
        <v>0.8135294117647058</v>
      </c>
      <c r="C1405" s="1">
        <f t="shared" si="217"/>
        <v>0.026780472127180727</v>
      </c>
      <c r="D1405" s="1">
        <f t="shared" si="218"/>
        <v>11.381700654051809</v>
      </c>
      <c r="E1405" s="1">
        <f t="shared" si="219"/>
        <v>-11.381700654051809</v>
      </c>
      <c r="F1405" s="1">
        <f t="shared" si="214"/>
        <v>22.763401308103617</v>
      </c>
      <c r="G1405" s="3">
        <f t="shared" si="212"/>
        <v>-0.12190427041421259</v>
      </c>
      <c r="H1405" s="4">
        <f t="shared" si="220"/>
        <v>6.950306887533771</v>
      </c>
      <c r="I1405" s="3">
        <f t="shared" si="215"/>
        <v>350.5903381613585</v>
      </c>
      <c r="J1405" s="12">
        <f t="shared" si="221"/>
        <v>51.087759719183126</v>
      </c>
    </row>
    <row r="1406" spans="1:10" ht="12.75">
      <c r="A1406" s="9">
        <f t="shared" si="213"/>
        <v>346</v>
      </c>
      <c r="B1406" s="1">
        <f t="shared" si="216"/>
        <v>0.8141176470588235</v>
      </c>
      <c r="C1406" s="1">
        <f t="shared" si="217"/>
        <v>0.026708713634154207</v>
      </c>
      <c r="D1406" s="1">
        <f t="shared" si="218"/>
        <v>11.351203294515537</v>
      </c>
      <c r="E1406" s="1">
        <f t="shared" si="219"/>
        <v>-11.351203294515537</v>
      </c>
      <c r="F1406" s="1">
        <f t="shared" si="214"/>
        <v>22.702406589031074</v>
      </c>
      <c r="G1406" s="3">
        <f t="shared" si="212"/>
        <v>-0.12198943814508567</v>
      </c>
      <c r="H1406" s="4">
        <f t="shared" si="220"/>
        <v>6.955115135436625</v>
      </c>
      <c r="I1406" s="3">
        <f t="shared" si="215"/>
        <v>350.84367026714483</v>
      </c>
      <c r="J1406" s="12">
        <f t="shared" si="221"/>
        <v>51.0568560198288</v>
      </c>
    </row>
    <row r="1407" spans="1:10" ht="12.75">
      <c r="A1407" s="9">
        <f t="shared" si="213"/>
        <v>346.25</v>
      </c>
      <c r="B1407" s="1">
        <f t="shared" si="216"/>
        <v>0.8147058823529412</v>
      </c>
      <c r="C1407" s="1">
        <f t="shared" si="217"/>
        <v>0.026636905030511717</v>
      </c>
      <c r="D1407" s="1">
        <f t="shared" si="218"/>
        <v>11.32068463796748</v>
      </c>
      <c r="E1407" s="1">
        <f t="shared" si="219"/>
        <v>-11.32068463796748</v>
      </c>
      <c r="F1407" s="1">
        <f t="shared" si="214"/>
        <v>22.64136927593496</v>
      </c>
      <c r="G1407" s="3">
        <f aca="true" t="shared" si="222" ref="G1407:G1470">(D1407-D1406)/(A1407-A1406)</f>
        <v>-0.12207462619223008</v>
      </c>
      <c r="H1407" s="4">
        <f t="shared" si="220"/>
        <v>6.959924431838902</v>
      </c>
      <c r="I1407" s="3">
        <f t="shared" si="215"/>
        <v>351.09700306541635</v>
      </c>
      <c r="J1407" s="12">
        <f t="shared" si="221"/>
        <v>51.025930655135596</v>
      </c>
    </row>
    <row r="1408" spans="1:10" ht="12.75">
      <c r="A1408" s="9">
        <f t="shared" si="213"/>
        <v>346.5</v>
      </c>
      <c r="B1408" s="1">
        <f t="shared" si="216"/>
        <v>0.8152941176470588</v>
      </c>
      <c r="C1408" s="1">
        <f t="shared" si="217"/>
        <v>0.026565046304068314</v>
      </c>
      <c r="D1408" s="1">
        <f t="shared" si="218"/>
        <v>11.290144679229034</v>
      </c>
      <c r="E1408" s="1">
        <f t="shared" si="219"/>
        <v>-11.290144679229034</v>
      </c>
      <c r="F1408" s="1">
        <f t="shared" si="214"/>
        <v>22.580289358458067</v>
      </c>
      <c r="G1408" s="3">
        <f t="shared" si="222"/>
        <v>-0.12215983495378424</v>
      </c>
      <c r="H1408" s="4">
        <f t="shared" si="220"/>
        <v>6.964734799081609</v>
      </c>
      <c r="I1408" s="3">
        <f t="shared" si="215"/>
        <v>351.350336571609</v>
      </c>
      <c r="J1408" s="12">
        <f t="shared" si="221"/>
        <v>50.994983617853535</v>
      </c>
    </row>
    <row r="1409" spans="1:10" ht="12.75">
      <c r="A1409" s="9">
        <f t="shared" si="213"/>
        <v>346.75</v>
      </c>
      <c r="B1409" s="1">
        <f t="shared" si="216"/>
        <v>0.8158823529411765</v>
      </c>
      <c r="C1409" s="1">
        <f t="shared" si="217"/>
        <v>0.02649313744240509</v>
      </c>
      <c r="D1409" s="1">
        <f t="shared" si="218"/>
        <v>11.259583413022163</v>
      </c>
      <c r="E1409" s="1">
        <f t="shared" si="219"/>
        <v>-11.259583413022163</v>
      </c>
      <c r="F1409" s="1">
        <f t="shared" si="214"/>
        <v>22.519166826044327</v>
      </c>
      <c r="G1409" s="3">
        <f t="shared" si="222"/>
        <v>-0.12224506482748154</v>
      </c>
      <c r="H1409" s="4">
        <f t="shared" si="220"/>
        <v>6.96954625948094</v>
      </c>
      <c r="I1409" s="3">
        <f t="shared" si="215"/>
        <v>351.60367080114094</v>
      </c>
      <c r="J1409" s="12">
        <f t="shared" si="221"/>
        <v>50.96401490063009</v>
      </c>
    </row>
    <row r="1410" spans="1:10" ht="12.75">
      <c r="A1410" s="9">
        <f t="shared" si="213"/>
        <v>347</v>
      </c>
      <c r="B1410" s="1">
        <f t="shared" si="216"/>
        <v>0.8164705882352942</v>
      </c>
      <c r="C1410" s="1">
        <f t="shared" si="217"/>
        <v>0.026421178432869483</v>
      </c>
      <c r="D1410" s="1">
        <f t="shared" si="218"/>
        <v>11.22900083396953</v>
      </c>
      <c r="E1410" s="1">
        <f t="shared" si="219"/>
        <v>-11.22900083396953</v>
      </c>
      <c r="F1410" s="1">
        <f t="shared" si="214"/>
        <v>22.45800166793906</v>
      </c>
      <c r="G1410" s="3">
        <f t="shared" si="222"/>
        <v>-0.12233031621052959</v>
      </c>
      <c r="H1410" s="4">
        <f t="shared" si="220"/>
        <v>6.9743588353214605</v>
      </c>
      <c r="I1410" s="3">
        <f t="shared" si="215"/>
        <v>351.85700576940786</v>
      </c>
      <c r="J1410" s="12">
        <f t="shared" si="221"/>
        <v>50.93302449601087</v>
      </c>
    </row>
    <row r="1411" spans="1:10" ht="12.75">
      <c r="A1411" s="9">
        <f aca="true" t="shared" si="223" ref="A1411:A1474">A1410+0.25</f>
        <v>347.25</v>
      </c>
      <c r="B1411" s="1">
        <f t="shared" si="216"/>
        <v>0.8170588235294117</v>
      </c>
      <c r="C1411" s="1">
        <f t="shared" si="217"/>
        <v>0.026349169262574888</v>
      </c>
      <c r="D1411" s="1">
        <f t="shared" si="218"/>
        <v>11.198396936594328</v>
      </c>
      <c r="E1411" s="1">
        <f t="shared" si="219"/>
        <v>-11.198396936594328</v>
      </c>
      <c r="F1411" s="1">
        <f aca="true" t="shared" si="224" ref="F1411:F1474">D1411*2</f>
        <v>22.396793873188656</v>
      </c>
      <c r="G1411" s="3">
        <f t="shared" si="222"/>
        <v>-0.122415589500811</v>
      </c>
      <c r="H1411" s="4">
        <f t="shared" si="220"/>
        <v>6.979172548923889</v>
      </c>
      <c r="I1411" s="3">
        <f aca="true" t="shared" si="225" ref="I1411:I1474">SIN(RADIANS(H1411))*offset+A1411</f>
        <v>352.11034149182973</v>
      </c>
      <c r="J1411" s="12">
        <f t="shared" si="221"/>
        <v>50.902012396433726</v>
      </c>
    </row>
    <row r="1412" spans="1:10" ht="12.75">
      <c r="A1412" s="9">
        <f t="shared" si="223"/>
        <v>347.5</v>
      </c>
      <c r="B1412" s="1">
        <f t="shared" si="216"/>
        <v>0.8176470588235294</v>
      </c>
      <c r="C1412" s="1">
        <f t="shared" si="217"/>
        <v>0.02627710991840132</v>
      </c>
      <c r="D1412" s="1">
        <f t="shared" si="218"/>
        <v>11.16777171532056</v>
      </c>
      <c r="E1412" s="1">
        <f t="shared" si="219"/>
        <v>-11.16777171532056</v>
      </c>
      <c r="F1412" s="1">
        <f t="shared" si="224"/>
        <v>22.33554343064112</v>
      </c>
      <c r="G1412" s="3">
        <f t="shared" si="222"/>
        <v>-0.12250088509507151</v>
      </c>
      <c r="H1412" s="4">
        <f t="shared" si="220"/>
        <v>6.9839874225428105</v>
      </c>
      <c r="I1412" s="3">
        <f t="shared" si="225"/>
        <v>352.36367798378006</v>
      </c>
      <c r="J1412" s="12">
        <f t="shared" si="221"/>
        <v>50.8709785942377</v>
      </c>
    </row>
    <row r="1413" spans="1:10" ht="12.75">
      <c r="A1413" s="9">
        <f t="shared" si="223"/>
        <v>347.75</v>
      </c>
      <c r="B1413" s="1">
        <f t="shared" si="216"/>
        <v>0.8182352941176471</v>
      </c>
      <c r="C1413" s="1">
        <f t="shared" si="217"/>
        <v>0.026205000386995185</v>
      </c>
      <c r="D1413" s="1">
        <f t="shared" si="218"/>
        <v>11.137125164472954</v>
      </c>
      <c r="E1413" s="1">
        <f t="shared" si="219"/>
        <v>-11.137125164472954</v>
      </c>
      <c r="F1413" s="1">
        <f t="shared" si="224"/>
        <v>22.274250328945907</v>
      </c>
      <c r="G1413" s="3">
        <f t="shared" si="222"/>
        <v>-0.12258620339042636</v>
      </c>
      <c r="H1413" s="4">
        <f t="shared" si="220"/>
        <v>6.988803478451711</v>
      </c>
      <c r="I1413" s="3">
        <f t="shared" si="225"/>
        <v>352.61701526064473</v>
      </c>
      <c r="J1413" s="12">
        <f t="shared" si="221"/>
        <v>50.839923081655705</v>
      </c>
    </row>
    <row r="1414" spans="1:10" ht="12.75">
      <c r="A1414" s="9">
        <f t="shared" si="223"/>
        <v>348</v>
      </c>
      <c r="B1414" s="1">
        <f t="shared" si="216"/>
        <v>0.8188235294117647</v>
      </c>
      <c r="C1414" s="1">
        <f t="shared" si="217"/>
        <v>0.026132840654769465</v>
      </c>
      <c r="D1414" s="1">
        <f t="shared" si="218"/>
        <v>11.106457278277023</v>
      </c>
      <c r="E1414" s="1">
        <f t="shared" si="219"/>
        <v>-11.106457278277023</v>
      </c>
      <c r="F1414" s="1">
        <f t="shared" si="224"/>
        <v>22.212914556554047</v>
      </c>
      <c r="G1414" s="3">
        <f t="shared" si="222"/>
        <v>-0.12267154478372078</v>
      </c>
      <c r="H1414" s="4">
        <f t="shared" si="220"/>
        <v>6.993620738906873</v>
      </c>
      <c r="I1414" s="3">
        <f t="shared" si="225"/>
        <v>352.8703533377971</v>
      </c>
      <c r="J1414" s="12">
        <f t="shared" si="221"/>
        <v>50.808845850817704</v>
      </c>
    </row>
    <row r="1415" spans="1:10" ht="12.75">
      <c r="A1415" s="9">
        <f t="shared" si="223"/>
        <v>348.25</v>
      </c>
      <c r="B1415" s="1">
        <f t="shared" si="216"/>
        <v>0.8194117647058824</v>
      </c>
      <c r="C1415" s="1">
        <f t="shared" si="217"/>
        <v>0.02606063070790382</v>
      </c>
      <c r="D1415" s="1">
        <f t="shared" si="218"/>
        <v>11.075768050859123</v>
      </c>
      <c r="E1415" s="1">
        <f t="shared" si="219"/>
        <v>-11.075768050859123</v>
      </c>
      <c r="F1415" s="1">
        <f t="shared" si="224"/>
        <v>22.151536101718246</v>
      </c>
      <c r="G1415" s="3">
        <f t="shared" si="222"/>
        <v>-0.12275690967160102</v>
      </c>
      <c r="H1415" s="4">
        <f t="shared" si="220"/>
        <v>6.998439226151382</v>
      </c>
      <c r="I1415" s="3">
        <f t="shared" si="225"/>
        <v>353.1236922306006</v>
      </c>
      <c r="J1415" s="12">
        <f t="shared" si="221"/>
        <v>50.77774689375036</v>
      </c>
    </row>
    <row r="1416" spans="1:10" ht="12.75">
      <c r="A1416" s="9">
        <f t="shared" si="223"/>
        <v>348.5</v>
      </c>
      <c r="B1416" s="1">
        <f t="shared" si="216"/>
        <v>0.82</v>
      </c>
      <c r="C1416" s="1">
        <f t="shared" si="217"/>
        <v>0.025988370532344904</v>
      </c>
      <c r="D1416" s="1">
        <f t="shared" si="218"/>
        <v>11.045057476246585</v>
      </c>
      <c r="E1416" s="1">
        <f t="shared" si="219"/>
        <v>-11.045057476246585</v>
      </c>
      <c r="F1416" s="1">
        <f t="shared" si="224"/>
        <v>22.09011495249317</v>
      </c>
      <c r="G1416" s="3">
        <f t="shared" si="222"/>
        <v>-0.12284229845015204</v>
      </c>
      <c r="H1416" s="4">
        <f t="shared" si="220"/>
        <v>7.00325896239467</v>
      </c>
      <c r="I1416" s="3">
        <f t="shared" si="225"/>
        <v>353.3770319543948</v>
      </c>
      <c r="J1416" s="12">
        <f t="shared" si="221"/>
        <v>50.746626202378955</v>
      </c>
    </row>
    <row r="1417" spans="1:10" ht="12.75">
      <c r="A1417" s="9">
        <f t="shared" si="223"/>
        <v>348.75</v>
      </c>
      <c r="B1417" s="1">
        <f t="shared" si="216"/>
        <v>0.8205882352941176</v>
      </c>
      <c r="C1417" s="1">
        <f t="shared" si="217"/>
        <v>0.025916060113806122</v>
      </c>
      <c r="D1417" s="1">
        <f t="shared" si="218"/>
        <v>11.014325548367601</v>
      </c>
      <c r="E1417" s="1">
        <f t="shared" si="219"/>
        <v>-11.014325548367601</v>
      </c>
      <c r="F1417" s="1">
        <f t="shared" si="224"/>
        <v>22.028651096735203</v>
      </c>
      <c r="G1417" s="3">
        <f t="shared" si="222"/>
        <v>-0.12292771151593485</v>
      </c>
      <c r="H1417" s="4">
        <f t="shared" si="220"/>
        <v>7.008079969871072</v>
      </c>
      <c r="I1417" s="3">
        <f t="shared" si="225"/>
        <v>353.6303725245357</v>
      </c>
      <c r="J1417" s="12">
        <f t="shared" si="221"/>
        <v>50.715483768522304</v>
      </c>
    </row>
    <row r="1418" spans="1:10" ht="12.75">
      <c r="A1418" s="9">
        <f t="shared" si="223"/>
        <v>349</v>
      </c>
      <c r="B1418" s="1">
        <f t="shared" si="216"/>
        <v>0.8211764705882353</v>
      </c>
      <c r="C1418" s="1">
        <f t="shared" si="217"/>
        <v>0.025843699437767854</v>
      </c>
      <c r="D1418" s="1">
        <f t="shared" si="218"/>
        <v>10.983572261051338</v>
      </c>
      <c r="E1418" s="1">
        <f t="shared" si="219"/>
        <v>-10.983572261051338</v>
      </c>
      <c r="F1418" s="1">
        <f t="shared" si="224"/>
        <v>21.967144522102675</v>
      </c>
      <c r="G1418" s="3">
        <f t="shared" si="222"/>
        <v>-0.12301314926505569</v>
      </c>
      <c r="H1418" s="4">
        <f t="shared" si="220"/>
        <v>7.012902270787271</v>
      </c>
      <c r="I1418" s="3">
        <f t="shared" si="225"/>
        <v>353.8837139563595</v>
      </c>
      <c r="J1418" s="12">
        <f t="shared" si="221"/>
        <v>50.68431958389728</v>
      </c>
    </row>
    <row r="1419" spans="1:10" ht="12.75">
      <c r="A1419" s="9">
        <f t="shared" si="223"/>
        <v>349.25</v>
      </c>
      <c r="B1419" s="1">
        <f t="shared" si="216"/>
        <v>0.821764705882353</v>
      </c>
      <c r="C1419" s="1">
        <f t="shared" si="217"/>
        <v>0.025771288489477816</v>
      </c>
      <c r="D1419" s="1">
        <f t="shared" si="218"/>
        <v>10.952797608028071</v>
      </c>
      <c r="E1419" s="1">
        <f t="shared" si="219"/>
        <v>-10.952797608028071</v>
      </c>
      <c r="F1419" s="1">
        <f t="shared" si="224"/>
        <v>21.905595216056142</v>
      </c>
      <c r="G1419" s="3">
        <f t="shared" si="222"/>
        <v>-0.1230986120930666</v>
      </c>
      <c r="H1419" s="4">
        <f t="shared" si="220"/>
        <v>7.017725887316698</v>
      </c>
      <c r="I1419" s="3">
        <f t="shared" si="225"/>
        <v>354.13705626517884</v>
      </c>
      <c r="J1419" s="12">
        <f t="shared" si="221"/>
        <v>50.65313364011949</v>
      </c>
    </row>
    <row r="1420" spans="1:10" ht="12.75">
      <c r="A1420" s="9">
        <f t="shared" si="223"/>
        <v>349.5</v>
      </c>
      <c r="B1420" s="1">
        <f t="shared" si="216"/>
        <v>0.8223529411764706</v>
      </c>
      <c r="C1420" s="1">
        <f t="shared" si="217"/>
        <v>0.02569882725395084</v>
      </c>
      <c r="D1420" s="1">
        <f t="shared" si="218"/>
        <v>10.922001582929107</v>
      </c>
      <c r="E1420" s="1">
        <f t="shared" si="219"/>
        <v>-10.922001582929107</v>
      </c>
      <c r="F1420" s="1">
        <f t="shared" si="224"/>
        <v>21.844003165858215</v>
      </c>
      <c r="G1420" s="3">
        <f t="shared" si="222"/>
        <v>-0.12318410039585359</v>
      </c>
      <c r="H1420" s="4">
        <f t="shared" si="220"/>
        <v>7.022550841649647</v>
      </c>
      <c r="I1420" s="3">
        <f t="shared" si="225"/>
        <v>354.3903994663171</v>
      </c>
      <c r="J1420" s="12">
        <f t="shared" si="221"/>
        <v>50.6219259286989</v>
      </c>
    </row>
    <row r="1421" spans="1:10" ht="12.75">
      <c r="A1421" s="9">
        <f t="shared" si="223"/>
        <v>349.75</v>
      </c>
      <c r="B1421" s="1">
        <f t="shared" si="216"/>
        <v>0.8229411764705883</v>
      </c>
      <c r="C1421" s="1">
        <f t="shared" si="217"/>
        <v>0.025626315715969204</v>
      </c>
      <c r="D1421" s="1">
        <f t="shared" si="218"/>
        <v>10.891184179286912</v>
      </c>
      <c r="E1421" s="1">
        <f t="shared" si="219"/>
        <v>-10.891184179286912</v>
      </c>
      <c r="F1421" s="1">
        <f t="shared" si="224"/>
        <v>21.782368358573823</v>
      </c>
      <c r="G1421" s="3">
        <f t="shared" si="222"/>
        <v>-0.12326961456878394</v>
      </c>
      <c r="H1421" s="4">
        <f t="shared" si="220"/>
        <v>7.027377155945146</v>
      </c>
      <c r="I1421" s="3">
        <f t="shared" si="225"/>
        <v>354.6437435750755</v>
      </c>
      <c r="J1421" s="12">
        <f t="shared" si="221"/>
        <v>50.59069644104407</v>
      </c>
    </row>
    <row r="1422" spans="1:10" ht="12.75">
      <c r="A1422" s="9">
        <f t="shared" si="223"/>
        <v>350</v>
      </c>
      <c r="B1422" s="1">
        <f t="shared" si="216"/>
        <v>0.8235294117647058</v>
      </c>
      <c r="C1422" s="1">
        <f t="shared" si="217"/>
        <v>0.02555375386008254</v>
      </c>
      <c r="D1422" s="1">
        <f t="shared" si="218"/>
        <v>10.860345390535079</v>
      </c>
      <c r="E1422" s="1">
        <f t="shared" si="219"/>
        <v>-10.860345390535079</v>
      </c>
      <c r="F1422" s="1">
        <f t="shared" si="224"/>
        <v>21.720690781070157</v>
      </c>
      <c r="G1422" s="3">
        <f t="shared" si="222"/>
        <v>-0.12335515500733152</v>
      </c>
      <c r="H1422" s="4">
        <f t="shared" si="220"/>
        <v>7.032204852366257</v>
      </c>
      <c r="I1422" s="3">
        <f t="shared" si="225"/>
        <v>354.89708860675734</v>
      </c>
      <c r="J1422" s="12">
        <f t="shared" si="221"/>
        <v>50.559445168459106</v>
      </c>
    </row>
    <row r="1423" spans="1:10" ht="12.75">
      <c r="A1423" s="9">
        <f t="shared" si="223"/>
        <v>350.25</v>
      </c>
      <c r="B1423" s="1">
        <f t="shared" si="216"/>
        <v>0.8241176470588235</v>
      </c>
      <c r="C1423" s="1">
        <f t="shared" si="217"/>
        <v>0.025481141670608165</v>
      </c>
      <c r="D1423" s="1">
        <f t="shared" si="218"/>
        <v>10.82948521000847</v>
      </c>
      <c r="E1423" s="1">
        <f t="shared" si="219"/>
        <v>-10.82948521000847</v>
      </c>
      <c r="F1423" s="1">
        <f t="shared" si="224"/>
        <v>21.65897042001694</v>
      </c>
      <c r="G1423" s="3">
        <f t="shared" si="222"/>
        <v>-0.1234407221064373</v>
      </c>
      <c r="H1423" s="4">
        <f t="shared" si="220"/>
        <v>7.037033953043964</v>
      </c>
      <c r="I1423" s="3">
        <f t="shared" si="225"/>
        <v>355.1504345766429</v>
      </c>
      <c r="J1423" s="12">
        <f t="shared" si="221"/>
        <v>50.52817210214688</v>
      </c>
    </row>
    <row r="1424" spans="1:10" ht="12.75">
      <c r="A1424" s="9">
        <f t="shared" si="223"/>
        <v>350.5</v>
      </c>
      <c r="B1424" s="1">
        <f t="shared" si="216"/>
        <v>0.8247058823529412</v>
      </c>
      <c r="C1424" s="1">
        <f t="shared" si="217"/>
        <v>0.025408479131630985</v>
      </c>
      <c r="D1424" s="1">
        <f t="shared" si="218"/>
        <v>10.798603630943168</v>
      </c>
      <c r="E1424" s="1">
        <f t="shared" si="219"/>
        <v>-10.798603630943168</v>
      </c>
      <c r="F1424" s="1">
        <f t="shared" si="224"/>
        <v>21.597207261886336</v>
      </c>
      <c r="G1424" s="3">
        <f t="shared" si="222"/>
        <v>-0.1235263162612057</v>
      </c>
      <c r="H1424" s="4">
        <f t="shared" si="220"/>
        <v>7.04186448011648</v>
      </c>
      <c r="I1424" s="3">
        <f t="shared" si="225"/>
        <v>355.403781500017</v>
      </c>
      <c r="J1424" s="12">
        <f t="shared" si="221"/>
        <v>50.496877233205666</v>
      </c>
    </row>
    <row r="1425" spans="1:10" ht="12.75">
      <c r="A1425" s="9">
        <f t="shared" si="223"/>
        <v>350.75</v>
      </c>
      <c r="B1425" s="1">
        <f t="shared" si="216"/>
        <v>0.8252941176470588</v>
      </c>
      <c r="C1425" s="1">
        <f t="shared" si="217"/>
        <v>0.02533576622700383</v>
      </c>
      <c r="D1425" s="1">
        <f t="shared" si="218"/>
        <v>10.767700646476628</v>
      </c>
      <c r="E1425" s="1">
        <f t="shared" si="219"/>
        <v>-10.767700646476628</v>
      </c>
      <c r="F1425" s="1">
        <f t="shared" si="224"/>
        <v>21.535401292953257</v>
      </c>
      <c r="G1425" s="3">
        <f t="shared" si="222"/>
        <v>-0.12361193786615843</v>
      </c>
      <c r="H1425" s="4">
        <f t="shared" si="220"/>
        <v>7.046696455687137</v>
      </c>
      <c r="I1425" s="3">
        <f t="shared" si="225"/>
        <v>355.65712939213927</v>
      </c>
      <c r="J1425" s="12">
        <f t="shared" si="221"/>
        <v>50.465560552632816</v>
      </c>
    </row>
    <row r="1426" spans="1:10" ht="12.75">
      <c r="A1426" s="9">
        <f t="shared" si="223"/>
        <v>351</v>
      </c>
      <c r="B1426" s="1">
        <f t="shared" si="216"/>
        <v>0.8258823529411765</v>
      </c>
      <c r="C1426" s="1">
        <f t="shared" si="217"/>
        <v>0.025263002940347157</v>
      </c>
      <c r="D1426" s="1">
        <f t="shared" si="218"/>
        <v>10.736776249647543</v>
      </c>
      <c r="E1426" s="1">
        <f t="shared" si="219"/>
        <v>-10.736776249647543</v>
      </c>
      <c r="F1426" s="1">
        <f t="shared" si="224"/>
        <v>21.473552499295085</v>
      </c>
      <c r="G1426" s="3">
        <f t="shared" si="222"/>
        <v>-0.12369758731634306</v>
      </c>
      <c r="H1426" s="4">
        <f t="shared" si="220"/>
        <v>7.051529901886931</v>
      </c>
      <c r="I1426" s="3">
        <f t="shared" si="225"/>
        <v>355.9104782682881</v>
      </c>
      <c r="J1426" s="12">
        <f t="shared" si="221"/>
        <v>50.434222051319345</v>
      </c>
    </row>
    <row r="1427" spans="1:10" ht="12.75">
      <c r="A1427" s="9">
        <f t="shared" si="223"/>
        <v>351.25</v>
      </c>
      <c r="B1427" s="1">
        <f t="shared" si="216"/>
        <v>0.8264705882352941</v>
      </c>
      <c r="C1427" s="1">
        <f t="shared" si="217"/>
        <v>0.0251901892550498</v>
      </c>
      <c r="D1427" s="1">
        <f t="shared" si="218"/>
        <v>10.705830433396164</v>
      </c>
      <c r="E1427" s="1">
        <f t="shared" si="219"/>
        <v>-10.705830433396164</v>
      </c>
      <c r="F1427" s="1">
        <f t="shared" si="224"/>
        <v>21.411660866792328</v>
      </c>
      <c r="G1427" s="3">
        <f t="shared" si="222"/>
        <v>-0.12378326500551395</v>
      </c>
      <c r="H1427" s="4">
        <f t="shared" si="220"/>
        <v>7.056364840771876</v>
      </c>
      <c r="I1427" s="3">
        <f t="shared" si="225"/>
        <v>356.16382814368916</v>
      </c>
      <c r="J1427" s="12">
        <f t="shared" si="221"/>
        <v>50.402861720059</v>
      </c>
    </row>
    <row r="1428" spans="1:10" ht="12.75">
      <c r="A1428" s="9">
        <f t="shared" si="223"/>
        <v>351.5</v>
      </c>
      <c r="B1428" s="1">
        <f t="shared" si="216"/>
        <v>0.8270588235294117</v>
      </c>
      <c r="C1428" s="1">
        <f t="shared" si="217"/>
        <v>0.02511732515426829</v>
      </c>
      <c r="D1428" s="1">
        <f t="shared" si="218"/>
        <v>10.674863190564023</v>
      </c>
      <c r="E1428" s="1">
        <f t="shared" si="219"/>
        <v>-10.674863190564023</v>
      </c>
      <c r="F1428" s="1">
        <f t="shared" si="224"/>
        <v>21.349726381128047</v>
      </c>
      <c r="G1428" s="3">
        <f t="shared" si="222"/>
        <v>-0.12386897132856234</v>
      </c>
      <c r="H1428" s="4">
        <f t="shared" si="220"/>
        <v>7.061201294460127</v>
      </c>
      <c r="I1428" s="3">
        <f t="shared" si="225"/>
        <v>356.41717903361047</v>
      </c>
      <c r="J1428" s="12">
        <f t="shared" si="221"/>
        <v>50.371479549536254</v>
      </c>
    </row>
    <row r="1429" spans="1:10" ht="12.75">
      <c r="A1429" s="9">
        <f t="shared" si="223"/>
        <v>351.75</v>
      </c>
      <c r="B1429" s="1">
        <f t="shared" si="216"/>
        <v>0.8276470588235294</v>
      </c>
      <c r="C1429" s="1">
        <f t="shared" si="217"/>
        <v>0.025044410620927684</v>
      </c>
      <c r="D1429" s="1">
        <f t="shared" si="218"/>
        <v>10.643874513894266</v>
      </c>
      <c r="E1429" s="1">
        <f t="shared" si="219"/>
        <v>-10.643874513894266</v>
      </c>
      <c r="F1429" s="1">
        <f t="shared" si="224"/>
        <v>21.287749027788532</v>
      </c>
      <c r="G1429" s="3">
        <f t="shared" si="222"/>
        <v>-0.12395470667902941</v>
      </c>
      <c r="H1429" s="4">
        <f t="shared" si="220"/>
        <v>7.066039284991638</v>
      </c>
      <c r="I1429" s="3">
        <f t="shared" si="225"/>
        <v>356.67053095326514</v>
      </c>
      <c r="J1429" s="12">
        <f t="shared" si="221"/>
        <v>50.340075530338645</v>
      </c>
    </row>
    <row r="1430" spans="1:10" ht="12.75">
      <c r="A1430" s="9">
        <f t="shared" si="223"/>
        <v>352</v>
      </c>
      <c r="B1430" s="1">
        <f aca="true" t="shared" si="226" ref="B1430:B1493">A1430/chord</f>
        <v>0.8282352941176471</v>
      </c>
      <c r="C1430" s="1">
        <f aca="true" t="shared" si="227" ref="C1430:C1493">(tt/0.2)*(0.2969*SQRT(B1430)-0.126*B1430-0.3516*B1430^2+0.2843*B1430^3-0.1015*B1430^4)</f>
        <v>0.024971445637721277</v>
      </c>
      <c r="D1430" s="1">
        <f aca="true" t="shared" si="228" ref="D1430:D1493">C1430*chord</f>
        <v>10.612864396031542</v>
      </c>
      <c r="E1430" s="1">
        <f aca="true" t="shared" si="229" ref="E1430:E1493">-D1430</f>
        <v>-10.612864396031542</v>
      </c>
      <c r="F1430" s="1">
        <f t="shared" si="224"/>
        <v>21.225728792063084</v>
      </c>
      <c r="G1430" s="3">
        <f t="shared" si="222"/>
        <v>-0.12404047145089692</v>
      </c>
      <c r="H1430" s="4">
        <f aca="true" t="shared" si="230" ref="H1430:H1493">-DEGREES(ATAN(G1430))</f>
        <v>7.070878834429206</v>
      </c>
      <c r="I1430" s="3">
        <f t="shared" si="225"/>
        <v>356.9238839178815</v>
      </c>
      <c r="J1430" s="12">
        <f aca="true" t="shared" si="231" ref="J1430:J1493">COS(RADIANS(H1430))*offset+D1430</f>
        <v>50.30864965294802</v>
      </c>
    </row>
    <row r="1431" spans="1:10" ht="12.75">
      <c r="A1431" s="9">
        <f t="shared" si="223"/>
        <v>352.25</v>
      </c>
      <c r="B1431" s="1">
        <f t="shared" si="226"/>
        <v>0.8288235294117647</v>
      </c>
      <c r="C1431" s="1">
        <f t="shared" si="227"/>
        <v>0.02489843018711063</v>
      </c>
      <c r="D1431" s="1">
        <f t="shared" si="228"/>
        <v>10.581832829522018</v>
      </c>
      <c r="E1431" s="1">
        <f t="shared" si="229"/>
        <v>-10.581832829522018</v>
      </c>
      <c r="F1431" s="1">
        <f t="shared" si="224"/>
        <v>21.163665659044035</v>
      </c>
      <c r="G1431" s="3">
        <f t="shared" si="222"/>
        <v>-0.12412626603809684</v>
      </c>
      <c r="H1431" s="4">
        <f t="shared" si="230"/>
        <v>7.075719964830794</v>
      </c>
      <c r="I1431" s="3">
        <f t="shared" si="225"/>
        <v>357.1772379426837</v>
      </c>
      <c r="J1431" s="12">
        <f t="shared" si="231"/>
        <v>50.27720190774295</v>
      </c>
    </row>
    <row r="1432" spans="1:10" ht="12.75">
      <c r="A1432" s="9">
        <f t="shared" si="223"/>
        <v>352.5</v>
      </c>
      <c r="B1432" s="1">
        <f t="shared" si="226"/>
        <v>0.8294117647058824</v>
      </c>
      <c r="C1432" s="1">
        <f t="shared" si="227"/>
        <v>0.024825364251326015</v>
      </c>
      <c r="D1432" s="1">
        <f t="shared" si="228"/>
        <v>10.550779806813557</v>
      </c>
      <c r="E1432" s="1">
        <f t="shared" si="229"/>
        <v>-10.550779806813557</v>
      </c>
      <c r="F1432" s="1">
        <f t="shared" si="224"/>
        <v>21.101559613627114</v>
      </c>
      <c r="G1432" s="3">
        <f t="shared" si="222"/>
        <v>-0.12421209083384355</v>
      </c>
      <c r="H1432" s="4">
        <f t="shared" si="230"/>
        <v>7.080562698211845</v>
      </c>
      <c r="I1432" s="3">
        <f t="shared" si="225"/>
        <v>357.43059304286584</v>
      </c>
      <c r="J1432" s="12">
        <f t="shared" si="231"/>
        <v>50.24573228500205</v>
      </c>
    </row>
    <row r="1433" spans="1:10" ht="12.75">
      <c r="A1433" s="9">
        <f t="shared" si="223"/>
        <v>352.75</v>
      </c>
      <c r="B1433" s="1">
        <f t="shared" si="226"/>
        <v>0.83</v>
      </c>
      <c r="C1433" s="1">
        <f t="shared" si="227"/>
        <v>0.024752247812366228</v>
      </c>
      <c r="D1433" s="1">
        <f t="shared" si="228"/>
        <v>10.519705320255646</v>
      </c>
      <c r="E1433" s="1">
        <f t="shared" si="229"/>
        <v>-10.519705320255646</v>
      </c>
      <c r="F1433" s="1">
        <f t="shared" si="224"/>
        <v>21.039410640511292</v>
      </c>
      <c r="G1433" s="3">
        <f t="shared" si="222"/>
        <v>-0.1242979462316427</v>
      </c>
      <c r="H1433" s="4">
        <f t="shared" si="230"/>
        <v>7.085407056602208</v>
      </c>
      <c r="I1433" s="3">
        <f t="shared" si="225"/>
        <v>357.6839492336313</v>
      </c>
      <c r="J1433" s="12">
        <f t="shared" si="231"/>
        <v>50.21424077489913</v>
      </c>
    </row>
    <row r="1434" spans="1:10" ht="12.75">
      <c r="A1434" s="9">
        <f t="shared" si="223"/>
        <v>353</v>
      </c>
      <c r="B1434" s="1">
        <f t="shared" si="226"/>
        <v>0.8305882352941176</v>
      </c>
      <c r="C1434" s="1">
        <f t="shared" si="227"/>
        <v>0.024679080851998863</v>
      </c>
      <c r="D1434" s="1">
        <f t="shared" si="228"/>
        <v>10.488609362099517</v>
      </c>
      <c r="E1434" s="1">
        <f t="shared" si="229"/>
        <v>-10.488609362099517</v>
      </c>
      <c r="F1434" s="1">
        <f t="shared" si="224"/>
        <v>20.977218724199034</v>
      </c>
      <c r="G1434" s="3">
        <f t="shared" si="222"/>
        <v>-0.1243838326245168</v>
      </c>
      <c r="H1434" s="4">
        <f t="shared" si="230"/>
        <v>7.090253062002434</v>
      </c>
      <c r="I1434" s="3">
        <f t="shared" si="225"/>
        <v>357.9373065301624</v>
      </c>
      <c r="J1434" s="12">
        <f t="shared" si="231"/>
        <v>50.182727367507006</v>
      </c>
    </row>
    <row r="1435" spans="1:10" ht="12.75">
      <c r="A1435" s="9">
        <f t="shared" si="223"/>
        <v>353.25</v>
      </c>
      <c r="B1435" s="1">
        <f t="shared" si="226"/>
        <v>0.8311764705882353</v>
      </c>
      <c r="C1435" s="1">
        <f t="shared" si="227"/>
        <v>0.0246058633517603</v>
      </c>
      <c r="D1435" s="1">
        <f t="shared" si="228"/>
        <v>10.457491924498127</v>
      </c>
      <c r="E1435" s="1">
        <f t="shared" si="229"/>
        <v>-10.457491924498127</v>
      </c>
      <c r="F1435" s="1">
        <f t="shared" si="224"/>
        <v>20.914983848996254</v>
      </c>
      <c r="G1435" s="3">
        <f t="shared" si="222"/>
        <v>-0.12446975040555941</v>
      </c>
      <c r="H1435" s="4">
        <f t="shared" si="230"/>
        <v>7.095100736415043</v>
      </c>
      <c r="I1435" s="3">
        <f t="shared" si="225"/>
        <v>358.19066494764223</v>
      </c>
      <c r="J1435" s="12">
        <f t="shared" si="231"/>
        <v>50.151192052794805</v>
      </c>
    </row>
    <row r="1436" spans="1:10" ht="12.75">
      <c r="A1436" s="9">
        <f t="shared" si="223"/>
        <v>353.5</v>
      </c>
      <c r="B1436" s="1">
        <f t="shared" si="226"/>
        <v>0.831764705882353</v>
      </c>
      <c r="C1436" s="1">
        <f t="shared" si="227"/>
        <v>0.024532595292955886</v>
      </c>
      <c r="D1436" s="1">
        <f t="shared" si="228"/>
        <v>10.426352999506252</v>
      </c>
      <c r="E1436" s="1">
        <f t="shared" si="229"/>
        <v>-10.426352999506252</v>
      </c>
      <c r="F1436" s="1">
        <f t="shared" si="224"/>
        <v>20.852705999012503</v>
      </c>
      <c r="G1436" s="3">
        <f t="shared" si="222"/>
        <v>-0.12455569996750171</v>
      </c>
      <c r="H1436" s="4">
        <f t="shared" si="230"/>
        <v>7.099950101820067</v>
      </c>
      <c r="I1436" s="3">
        <f t="shared" si="225"/>
        <v>358.4440245012374</v>
      </c>
      <c r="J1436" s="12">
        <f t="shared" si="231"/>
        <v>50.11963482063014</v>
      </c>
    </row>
    <row r="1437" spans="1:10" ht="12.75">
      <c r="A1437" s="9">
        <f t="shared" si="223"/>
        <v>353.75</v>
      </c>
      <c r="B1437" s="1">
        <f t="shared" si="226"/>
        <v>0.8323529411764706</v>
      </c>
      <c r="C1437" s="1">
        <f t="shared" si="227"/>
        <v>0.024459276656660003</v>
      </c>
      <c r="D1437" s="1">
        <f t="shared" si="228"/>
        <v>10.3951925790805</v>
      </c>
      <c r="E1437" s="1">
        <f t="shared" si="229"/>
        <v>-10.3951925790805</v>
      </c>
      <c r="F1437" s="1">
        <f t="shared" si="224"/>
        <v>20.790385158161</v>
      </c>
      <c r="G1437" s="3">
        <f t="shared" si="222"/>
        <v>-0.12464168170300383</v>
      </c>
      <c r="H1437" s="4">
        <f t="shared" si="230"/>
        <v>7.1048011801914805</v>
      </c>
      <c r="I1437" s="3">
        <f t="shared" si="225"/>
        <v>358.6973852061098</v>
      </c>
      <c r="J1437" s="12">
        <f t="shared" si="231"/>
        <v>50.08805566077777</v>
      </c>
    </row>
    <row r="1438" spans="1:10" ht="12.75">
      <c r="A1438" s="9">
        <f t="shared" si="223"/>
        <v>354</v>
      </c>
      <c r="B1438" s="1">
        <f t="shared" si="226"/>
        <v>0.8329411764705882</v>
      </c>
      <c r="C1438" s="1">
        <f t="shared" si="227"/>
        <v>0.024385907423716078</v>
      </c>
      <c r="D1438" s="1">
        <f t="shared" si="228"/>
        <v>10.364010655079333</v>
      </c>
      <c r="E1438" s="1">
        <f t="shared" si="229"/>
        <v>-10.364010655079333</v>
      </c>
      <c r="F1438" s="1">
        <f t="shared" si="224"/>
        <v>20.728021310158667</v>
      </c>
      <c r="G1438" s="3">
        <f t="shared" si="222"/>
        <v>-0.12472769600466904</v>
      </c>
      <c r="H1438" s="4">
        <f t="shared" si="230"/>
        <v>7.109653993497998</v>
      </c>
      <c r="I1438" s="3">
        <f t="shared" si="225"/>
        <v>358.95074707741696</v>
      </c>
      <c r="J1438" s="12">
        <f t="shared" si="231"/>
        <v>50.05645456289947</v>
      </c>
    </row>
    <row r="1439" spans="1:10" ht="12.75">
      <c r="A1439" s="9">
        <f t="shared" si="223"/>
        <v>354.25</v>
      </c>
      <c r="B1439" s="1">
        <f t="shared" si="226"/>
        <v>0.8335294117647059</v>
      </c>
      <c r="C1439" s="1">
        <f t="shared" si="227"/>
        <v>0.024312487574737012</v>
      </c>
      <c r="D1439" s="1">
        <f t="shared" si="228"/>
        <v>10.33280721926323</v>
      </c>
      <c r="E1439" s="1">
        <f t="shared" si="229"/>
        <v>-10.33280721926323</v>
      </c>
      <c r="F1439" s="1">
        <f t="shared" si="224"/>
        <v>20.66561443852646</v>
      </c>
      <c r="G1439" s="3">
        <f t="shared" si="222"/>
        <v>-0.12481374326441141</v>
      </c>
      <c r="H1439" s="4">
        <f t="shared" si="230"/>
        <v>7.114508563667397</v>
      </c>
      <c r="I1439" s="3">
        <f t="shared" si="225"/>
        <v>359.20411013028723</v>
      </c>
      <c r="J1439" s="12">
        <f t="shared" si="231"/>
        <v>50.02483151655733</v>
      </c>
    </row>
    <row r="1440" spans="1:10" ht="12.75">
      <c r="A1440" s="9">
        <f t="shared" si="223"/>
        <v>354.5</v>
      </c>
      <c r="B1440" s="1">
        <f t="shared" si="226"/>
        <v>0.8341176470588235</v>
      </c>
      <c r="C1440" s="1">
        <f t="shared" si="227"/>
        <v>0.02423901709010479</v>
      </c>
      <c r="D1440" s="1">
        <f t="shared" si="228"/>
        <v>10.301582263294536</v>
      </c>
      <c r="E1440" s="1">
        <f t="shared" si="229"/>
        <v>-10.301582263294536</v>
      </c>
      <c r="F1440" s="1">
        <f t="shared" si="224"/>
        <v>20.603164526589072</v>
      </c>
      <c r="G1440" s="3">
        <f t="shared" si="222"/>
        <v>-0.12489982387477738</v>
      </c>
      <c r="H1440" s="4">
        <f t="shared" si="230"/>
        <v>7.11936491266107</v>
      </c>
      <c r="I1440" s="3">
        <f t="shared" si="225"/>
        <v>359.45747437987166</v>
      </c>
      <c r="J1440" s="12">
        <f t="shared" si="231"/>
        <v>49.99318651120716</v>
      </c>
    </row>
    <row r="1441" spans="1:10" ht="12.75">
      <c r="A1441" s="9">
        <f t="shared" si="223"/>
        <v>354.75</v>
      </c>
      <c r="B1441" s="1">
        <f t="shared" si="226"/>
        <v>0.8347058823529412</v>
      </c>
      <c r="C1441" s="1">
        <f t="shared" si="227"/>
        <v>0.024165495949971038</v>
      </c>
      <c r="D1441" s="1">
        <f t="shared" si="228"/>
        <v>10.27033577873769</v>
      </c>
      <c r="E1441" s="1">
        <f t="shared" si="229"/>
        <v>-10.27033577873769</v>
      </c>
      <c r="F1441" s="1">
        <f t="shared" si="224"/>
        <v>20.54067155747538</v>
      </c>
      <c r="G1441" s="3">
        <f t="shared" si="222"/>
        <v>-0.12498593822738258</v>
      </c>
      <c r="H1441" s="4">
        <f t="shared" si="230"/>
        <v>7.124223062385833</v>
      </c>
      <c r="I1441" s="3">
        <f t="shared" si="225"/>
        <v>359.7108398412827</v>
      </c>
      <c r="J1441" s="12">
        <f t="shared" si="231"/>
        <v>49.96151953620633</v>
      </c>
    </row>
    <row r="1442" spans="1:10" ht="12.75">
      <c r="A1442" s="9">
        <f t="shared" si="223"/>
        <v>355</v>
      </c>
      <c r="B1442" s="1">
        <f t="shared" si="226"/>
        <v>0.8352941176470589</v>
      </c>
      <c r="C1442" s="1">
        <f t="shared" si="227"/>
        <v>0.024091924134256818</v>
      </c>
      <c r="D1442" s="1">
        <f t="shared" si="228"/>
        <v>10.239067757059148</v>
      </c>
      <c r="E1442" s="1">
        <f t="shared" si="229"/>
        <v>-10.239067757059148</v>
      </c>
      <c r="F1442" s="1">
        <f t="shared" si="224"/>
        <v>20.478135514118296</v>
      </c>
      <c r="G1442" s="3">
        <f t="shared" si="222"/>
        <v>-0.12507208671416947</v>
      </c>
      <c r="H1442" s="4">
        <f t="shared" si="230"/>
        <v>7.129083034764876</v>
      </c>
      <c r="I1442" s="3">
        <f t="shared" si="225"/>
        <v>359.9642065296434</v>
      </c>
      <c r="J1442" s="12">
        <f t="shared" si="231"/>
        <v>49.92983058080752</v>
      </c>
    </row>
    <row r="1443" spans="1:10" ht="12.75">
      <c r="A1443" s="9">
        <f t="shared" si="223"/>
        <v>355.25</v>
      </c>
      <c r="B1443" s="1">
        <f t="shared" si="226"/>
        <v>0.8358823529411765</v>
      </c>
      <c r="C1443" s="1">
        <f t="shared" si="227"/>
        <v>0.02401830162265296</v>
      </c>
      <c r="D1443" s="1">
        <f t="shared" si="228"/>
        <v>10.207778189627508</v>
      </c>
      <c r="E1443" s="1">
        <f t="shared" si="229"/>
        <v>-10.207778189627508</v>
      </c>
      <c r="F1443" s="1">
        <f t="shared" si="224"/>
        <v>20.415556379255015</v>
      </c>
      <c r="G1443" s="3">
        <f t="shared" si="222"/>
        <v>-0.12515826972656185</v>
      </c>
      <c r="H1443" s="4">
        <f t="shared" si="230"/>
        <v>7.133944851690051</v>
      </c>
      <c r="I1443" s="3">
        <f t="shared" si="225"/>
        <v>360.2175744600545</v>
      </c>
      <c r="J1443" s="12">
        <f t="shared" si="231"/>
        <v>49.89811963416304</v>
      </c>
    </row>
    <row r="1444" spans="1:10" ht="12.75">
      <c r="A1444" s="9">
        <f t="shared" si="223"/>
        <v>355.5</v>
      </c>
      <c r="B1444" s="1">
        <f t="shared" si="226"/>
        <v>0.8364705882352941</v>
      </c>
      <c r="C1444" s="1">
        <f t="shared" si="227"/>
        <v>0.023944628394619905</v>
      </c>
      <c r="D1444" s="1">
        <f t="shared" si="228"/>
        <v>10.17646706771346</v>
      </c>
      <c r="E1444" s="1">
        <f t="shared" si="229"/>
        <v>-10.17646706771346</v>
      </c>
      <c r="F1444" s="1">
        <f t="shared" si="224"/>
        <v>20.35293413542692</v>
      </c>
      <c r="G1444" s="3">
        <f t="shared" si="222"/>
        <v>-0.12524448765618956</v>
      </c>
      <c r="H1444" s="4">
        <f t="shared" si="230"/>
        <v>7.138808535062762</v>
      </c>
      <c r="I1444" s="3">
        <f t="shared" si="225"/>
        <v>360.4709436476226</v>
      </c>
      <c r="J1444" s="12">
        <f t="shared" si="231"/>
        <v>49.86638668532116</v>
      </c>
    </row>
    <row r="1445" spans="1:10" ht="12.75">
      <c r="A1445" s="9">
        <f t="shared" si="223"/>
        <v>355.75</v>
      </c>
      <c r="B1445" s="1">
        <f t="shared" si="226"/>
        <v>0.8370588235294117</v>
      </c>
      <c r="C1445" s="1">
        <f t="shared" si="227"/>
        <v>0.023870904429388</v>
      </c>
      <c r="D1445" s="1">
        <f t="shared" si="228"/>
        <v>10.1451343824899</v>
      </c>
      <c r="E1445" s="1">
        <f t="shared" si="229"/>
        <v>-10.1451343824899</v>
      </c>
      <c r="F1445" s="1">
        <f t="shared" si="224"/>
        <v>20.2902687649798</v>
      </c>
      <c r="G1445" s="3">
        <f t="shared" si="222"/>
        <v>-0.1253307408942419</v>
      </c>
      <c r="H1445" s="4">
        <f t="shared" si="230"/>
        <v>7.143674106757479</v>
      </c>
      <c r="I1445" s="3">
        <f t="shared" si="225"/>
        <v>360.7243141074349</v>
      </c>
      <c r="J1445" s="12">
        <f t="shared" si="231"/>
        <v>49.83463172322948</v>
      </c>
    </row>
    <row r="1446" spans="1:10" ht="12.75">
      <c r="A1446" s="9">
        <f t="shared" si="223"/>
        <v>356</v>
      </c>
      <c r="B1446" s="1">
        <f t="shared" si="226"/>
        <v>0.8376470588235294</v>
      </c>
      <c r="C1446" s="1">
        <f t="shared" si="227"/>
        <v>0.023797129705957574</v>
      </c>
      <c r="D1446" s="1">
        <f t="shared" si="228"/>
        <v>10.113780125031969</v>
      </c>
      <c r="E1446" s="1">
        <f t="shared" si="229"/>
        <v>-10.113780125031969</v>
      </c>
      <c r="F1446" s="1">
        <f t="shared" si="224"/>
        <v>20.227560250063938</v>
      </c>
      <c r="G1446" s="3">
        <f t="shared" si="222"/>
        <v>-0.12541702983172343</v>
      </c>
      <c r="H1446" s="4">
        <f t="shared" si="230"/>
        <v>7.148541588636167</v>
      </c>
      <c r="I1446" s="3">
        <f t="shared" si="225"/>
        <v>360.9776858545693</v>
      </c>
      <c r="J1446" s="12">
        <f t="shared" si="231"/>
        <v>49.80285473673362</v>
      </c>
    </row>
    <row r="1447" spans="1:10" ht="12.75">
      <c r="A1447" s="9">
        <f t="shared" si="223"/>
        <v>356.25</v>
      </c>
      <c r="B1447" s="1">
        <f t="shared" si="226"/>
        <v>0.8382352941176471</v>
      </c>
      <c r="C1447" s="1">
        <f t="shared" si="227"/>
        <v>0.023723304203098955</v>
      </c>
      <c r="D1447" s="1">
        <f t="shared" si="228"/>
        <v>10.082404286317056</v>
      </c>
      <c r="E1447" s="1">
        <f t="shared" si="229"/>
        <v>-10.082404286317056</v>
      </c>
      <c r="F1447" s="1">
        <f t="shared" si="224"/>
        <v>20.16480857263411</v>
      </c>
      <c r="G1447" s="3">
        <f t="shared" si="222"/>
        <v>-0.12550335485965292</v>
      </c>
      <c r="H1447" s="4">
        <f t="shared" si="230"/>
        <v>7.153411002559503</v>
      </c>
      <c r="I1447" s="3">
        <f t="shared" si="225"/>
        <v>361.23105890410187</v>
      </c>
      <c r="J1447" s="12">
        <f t="shared" si="231"/>
        <v>49.771055714576335</v>
      </c>
    </row>
    <row r="1448" spans="1:10" ht="12.75">
      <c r="A1448" s="9">
        <f t="shared" si="223"/>
        <v>356.5</v>
      </c>
      <c r="B1448" s="1">
        <f t="shared" si="226"/>
        <v>0.8388235294117647</v>
      </c>
      <c r="C1448" s="1">
        <f t="shared" si="227"/>
        <v>0.02364942789935268</v>
      </c>
      <c r="D1448" s="1">
        <f t="shared" si="228"/>
        <v>10.05100685722489</v>
      </c>
      <c r="E1448" s="1">
        <f t="shared" si="229"/>
        <v>-10.05100685722489</v>
      </c>
      <c r="F1448" s="1">
        <f t="shared" si="224"/>
        <v>20.10201371444978</v>
      </c>
      <c r="G1448" s="3">
        <f t="shared" si="222"/>
        <v>-0.12558971636866545</v>
      </c>
      <c r="H1448" s="4">
        <f t="shared" si="230"/>
        <v>7.15828237036443</v>
      </c>
      <c r="I1448" s="3">
        <f t="shared" si="225"/>
        <v>361.48443327109186</v>
      </c>
      <c r="J1448" s="12">
        <f t="shared" si="231"/>
        <v>49.73923464539947</v>
      </c>
    </row>
    <row r="1449" spans="1:10" ht="12.75">
      <c r="A1449" s="9">
        <f t="shared" si="223"/>
        <v>356.75</v>
      </c>
      <c r="B1449" s="1">
        <f t="shared" si="226"/>
        <v>0.8394117647058823</v>
      </c>
      <c r="C1449" s="1">
        <f t="shared" si="227"/>
        <v>0.023575500773029546</v>
      </c>
      <c r="D1449" s="1">
        <f t="shared" si="228"/>
        <v>10.019587828537556</v>
      </c>
      <c r="E1449" s="1">
        <f t="shared" si="229"/>
        <v>-10.019587828537556</v>
      </c>
      <c r="F1449" s="1">
        <f t="shared" si="224"/>
        <v>20.039175657075113</v>
      </c>
      <c r="G1449" s="3">
        <f t="shared" si="222"/>
        <v>-0.12567611474933216</v>
      </c>
      <c r="H1449" s="4">
        <f t="shared" si="230"/>
        <v>7.16315571388218</v>
      </c>
      <c r="I1449" s="3">
        <f t="shared" si="225"/>
        <v>361.7378089705935</v>
      </c>
      <c r="J1449" s="12">
        <f t="shared" si="231"/>
        <v>49.707391517742465</v>
      </c>
    </row>
    <row r="1450" spans="1:10" ht="12.75">
      <c r="A1450" s="9">
        <f t="shared" si="223"/>
        <v>357</v>
      </c>
      <c r="B1450" s="1">
        <f t="shared" si="226"/>
        <v>0.84</v>
      </c>
      <c r="C1450" s="1">
        <f t="shared" si="227"/>
        <v>0.023501522802210555</v>
      </c>
      <c r="D1450" s="1">
        <f t="shared" si="228"/>
        <v>9.988147190939486</v>
      </c>
      <c r="E1450" s="1">
        <f t="shared" si="229"/>
        <v>-9.988147190939486</v>
      </c>
      <c r="F1450" s="1">
        <f t="shared" si="224"/>
        <v>19.976294381878972</v>
      </c>
      <c r="G1450" s="3">
        <f t="shared" si="222"/>
        <v>-0.12576255039228101</v>
      </c>
      <c r="H1450" s="4">
        <f t="shared" si="230"/>
        <v>7.1680310549450965</v>
      </c>
      <c r="I1450" s="3">
        <f t="shared" si="225"/>
        <v>361.9911860176613</v>
      </c>
      <c r="J1450" s="12">
        <f t="shared" si="231"/>
        <v>49.675526320041755</v>
      </c>
    </row>
    <row r="1451" spans="1:10" ht="12.75">
      <c r="A1451" s="9">
        <f t="shared" si="223"/>
        <v>357.25</v>
      </c>
      <c r="B1451" s="1">
        <f t="shared" si="226"/>
        <v>0.8405882352941176</v>
      </c>
      <c r="C1451" s="1">
        <f t="shared" si="227"/>
        <v>0.02342749396474727</v>
      </c>
      <c r="D1451" s="1">
        <f t="shared" si="228"/>
        <v>9.95668493501759</v>
      </c>
      <c r="E1451" s="1">
        <f t="shared" si="229"/>
        <v>-9.95668493501759</v>
      </c>
      <c r="F1451" s="1">
        <f t="shared" si="224"/>
        <v>19.91336987003518</v>
      </c>
      <c r="G1451" s="3">
        <f t="shared" si="222"/>
        <v>-0.12584902368758577</v>
      </c>
      <c r="H1451" s="4">
        <f t="shared" si="230"/>
        <v>7.172908415352151</v>
      </c>
      <c r="I1451" s="3">
        <f t="shared" si="225"/>
        <v>362.2445644273258</v>
      </c>
      <c r="J1451" s="12">
        <f t="shared" si="231"/>
        <v>49.64363904063385</v>
      </c>
    </row>
    <row r="1452" spans="1:10" ht="12.75">
      <c r="A1452" s="9">
        <f t="shared" si="223"/>
        <v>357.5</v>
      </c>
      <c r="B1452" s="1">
        <f t="shared" si="226"/>
        <v>0.8411764705882353</v>
      </c>
      <c r="C1452" s="1">
        <f t="shared" si="227"/>
        <v>0.023353414238261753</v>
      </c>
      <c r="D1452" s="1">
        <f t="shared" si="228"/>
        <v>9.925201051261245</v>
      </c>
      <c r="E1452" s="1">
        <f t="shared" si="229"/>
        <v>-9.925201051261245</v>
      </c>
      <c r="F1452" s="1">
        <f t="shared" si="224"/>
        <v>19.85040210252249</v>
      </c>
      <c r="G1452" s="3">
        <f t="shared" si="222"/>
        <v>-0.12593553502537702</v>
      </c>
      <c r="H1452" s="4">
        <f t="shared" si="230"/>
        <v>7.177787816903413</v>
      </c>
      <c r="I1452" s="3">
        <f t="shared" si="225"/>
        <v>362.49794421461775</v>
      </c>
      <c r="J1452" s="12">
        <f t="shared" si="231"/>
        <v>49.61172966775237</v>
      </c>
    </row>
    <row r="1453" spans="1:10" ht="12.75">
      <c r="A1453" s="9">
        <f t="shared" si="223"/>
        <v>357.75</v>
      </c>
      <c r="B1453" s="1">
        <f t="shared" si="226"/>
        <v>0.841764705882353</v>
      </c>
      <c r="C1453" s="1">
        <f t="shared" si="227"/>
        <v>0.02327928360014687</v>
      </c>
      <c r="D1453" s="1">
        <f t="shared" si="228"/>
        <v>9.89369553006242</v>
      </c>
      <c r="E1453" s="1">
        <f t="shared" si="229"/>
        <v>-9.89369553006242</v>
      </c>
      <c r="F1453" s="1">
        <f t="shared" si="224"/>
        <v>19.78739106012484</v>
      </c>
      <c r="G1453" s="3">
        <f t="shared" si="222"/>
        <v>-0.1260220847953022</v>
      </c>
      <c r="H1453" s="4">
        <f t="shared" si="230"/>
        <v>7.182669281369585</v>
      </c>
      <c r="I1453" s="3">
        <f t="shared" si="225"/>
        <v>362.7513253945466</v>
      </c>
      <c r="J1453" s="12">
        <f t="shared" si="231"/>
        <v>49.579798189530806</v>
      </c>
    </row>
    <row r="1454" spans="1:10" ht="12.75">
      <c r="A1454" s="9">
        <f t="shared" si="223"/>
        <v>358</v>
      </c>
      <c r="B1454" s="1">
        <f t="shared" si="226"/>
        <v>0.8423529411764706</v>
      </c>
      <c r="C1454" s="1">
        <f t="shared" si="227"/>
        <v>0.023205102027565875</v>
      </c>
      <c r="D1454" s="1">
        <f t="shared" si="228"/>
        <v>9.862168361715497</v>
      </c>
      <c r="E1454" s="1">
        <f t="shared" si="229"/>
        <v>-9.862168361715497</v>
      </c>
      <c r="F1454" s="1">
        <f t="shared" si="224"/>
        <v>19.724336723430994</v>
      </c>
      <c r="G1454" s="3">
        <f t="shared" si="222"/>
        <v>-0.12610867338769083</v>
      </c>
      <c r="H1454" s="4">
        <f t="shared" si="230"/>
        <v>7.1875528305577205</v>
      </c>
      <c r="I1454" s="3">
        <f t="shared" si="225"/>
        <v>363.0047079821464</v>
      </c>
      <c r="J1454" s="12">
        <f t="shared" si="231"/>
        <v>49.547844593996594</v>
      </c>
    </row>
    <row r="1455" spans="1:10" ht="12.75">
      <c r="A1455" s="9">
        <f t="shared" si="223"/>
        <v>358.25</v>
      </c>
      <c r="B1455" s="1">
        <f t="shared" si="226"/>
        <v>0.8429411764705882</v>
      </c>
      <c r="C1455" s="1">
        <f t="shared" si="227"/>
        <v>0.0231308694974532</v>
      </c>
      <c r="D1455" s="1">
        <f t="shared" si="228"/>
        <v>9.83061953641761</v>
      </c>
      <c r="E1455" s="1">
        <f t="shared" si="229"/>
        <v>-9.83061953641761</v>
      </c>
      <c r="F1455" s="1">
        <f t="shared" si="224"/>
        <v>19.66123907283522</v>
      </c>
      <c r="G1455" s="3">
        <f t="shared" si="222"/>
        <v>-0.12619530119155087</v>
      </c>
      <c r="H1455" s="4">
        <f t="shared" si="230"/>
        <v>7.192438486198212</v>
      </c>
      <c r="I1455" s="3">
        <f t="shared" si="225"/>
        <v>363.2580919923973</v>
      </c>
      <c r="J1455" s="12">
        <f t="shared" si="231"/>
        <v>49.515868869081324</v>
      </c>
    </row>
    <row r="1456" spans="1:10" ht="12.75">
      <c r="A1456" s="9">
        <f t="shared" si="223"/>
        <v>358.5</v>
      </c>
      <c r="B1456" s="1">
        <f t="shared" si="226"/>
        <v>0.8435294117647059</v>
      </c>
      <c r="C1456" s="1">
        <f t="shared" si="227"/>
        <v>0.023056585986514</v>
      </c>
      <c r="D1456" s="1">
        <f t="shared" si="228"/>
        <v>9.79904904426845</v>
      </c>
      <c r="E1456" s="1">
        <f t="shared" si="229"/>
        <v>-9.79904904426845</v>
      </c>
      <c r="F1456" s="1">
        <f t="shared" si="224"/>
        <v>19.5980980885369</v>
      </c>
      <c r="G1456" s="3">
        <f t="shared" si="222"/>
        <v>-0.12628196859663632</v>
      </c>
      <c r="H1456" s="4">
        <f t="shared" si="230"/>
        <v>7.1973262700613985</v>
      </c>
      <c r="I1456" s="3">
        <f t="shared" si="225"/>
        <v>363.51147744030646</v>
      </c>
      <c r="J1456" s="12">
        <f t="shared" si="231"/>
        <v>49.48387100261041</v>
      </c>
    </row>
    <row r="1457" spans="1:10" ht="12.75">
      <c r="A1457" s="9">
        <f t="shared" si="223"/>
        <v>358.75</v>
      </c>
      <c r="B1457" s="1">
        <f t="shared" si="226"/>
        <v>0.8441176470588235</v>
      </c>
      <c r="C1457" s="1">
        <f t="shared" si="227"/>
        <v>0.022982251471224572</v>
      </c>
      <c r="D1457" s="1">
        <f t="shared" si="228"/>
        <v>9.767456875270444</v>
      </c>
      <c r="E1457" s="1">
        <f t="shared" si="229"/>
        <v>-9.767456875270444</v>
      </c>
      <c r="F1457" s="1">
        <f t="shared" si="224"/>
        <v>19.534913750540888</v>
      </c>
      <c r="G1457" s="3">
        <f t="shared" si="222"/>
        <v>-0.12636867599202617</v>
      </c>
      <c r="H1457" s="4">
        <f t="shared" si="230"/>
        <v>7.20221620387742</v>
      </c>
      <c r="I1457" s="3">
        <f t="shared" si="225"/>
        <v>363.7648643408524</v>
      </c>
      <c r="J1457" s="12">
        <f t="shared" si="231"/>
        <v>49.45185098231015</v>
      </c>
    </row>
    <row r="1458" spans="1:10" ht="12.75">
      <c r="A1458" s="9">
        <f t="shared" si="223"/>
        <v>359</v>
      </c>
      <c r="B1458" s="1">
        <f t="shared" si="226"/>
        <v>0.8447058823529412</v>
      </c>
      <c r="C1458" s="1">
        <f t="shared" si="227"/>
        <v>0.022907865927832248</v>
      </c>
      <c r="D1458" s="1">
        <f t="shared" si="228"/>
        <v>9.735843019328705</v>
      </c>
      <c r="E1458" s="1">
        <f t="shared" si="229"/>
        <v>-9.735843019328705</v>
      </c>
      <c r="F1458" s="1">
        <f t="shared" si="224"/>
        <v>19.47168603865741</v>
      </c>
      <c r="G1458" s="3">
        <f t="shared" si="222"/>
        <v>-0.12645542376695573</v>
      </c>
      <c r="H1458" s="4">
        <f t="shared" si="230"/>
        <v>7.207108309383091</v>
      </c>
      <c r="I1458" s="3">
        <f t="shared" si="225"/>
        <v>364.01825270901753</v>
      </c>
      <c r="J1458" s="12">
        <f t="shared" si="231"/>
        <v>49.4198087958037</v>
      </c>
    </row>
    <row r="1459" spans="1:10" ht="12.75">
      <c r="A1459" s="9">
        <f t="shared" si="223"/>
        <v>359.25</v>
      </c>
      <c r="B1459" s="1">
        <f t="shared" si="226"/>
        <v>0.8452941176470589</v>
      </c>
      <c r="C1459" s="1">
        <f t="shared" si="227"/>
        <v>0.022833429332355645</v>
      </c>
      <c r="D1459" s="1">
        <f t="shared" si="228"/>
        <v>9.70420746625115</v>
      </c>
      <c r="E1459" s="1">
        <f t="shared" si="229"/>
        <v>-9.70420746625115</v>
      </c>
      <c r="F1459" s="1">
        <f t="shared" si="224"/>
        <v>19.4084149325023</v>
      </c>
      <c r="G1459" s="3">
        <f t="shared" si="222"/>
        <v>-0.12654221231021978</v>
      </c>
      <c r="H1459" s="4">
        <f t="shared" si="230"/>
        <v>7.212002608288242</v>
      </c>
      <c r="I1459" s="3">
        <f t="shared" si="225"/>
        <v>364.27164255976487</v>
      </c>
      <c r="J1459" s="12">
        <f t="shared" si="231"/>
        <v>49.38774443061406</v>
      </c>
    </row>
    <row r="1460" spans="1:10" ht="12.75">
      <c r="A1460" s="9">
        <f t="shared" si="223"/>
        <v>359.5</v>
      </c>
      <c r="B1460" s="1">
        <f t="shared" si="226"/>
        <v>0.8458823529411764</v>
      </c>
      <c r="C1460" s="1">
        <f t="shared" si="227"/>
        <v>0.02275894166058463</v>
      </c>
      <c r="D1460" s="1">
        <f t="shared" si="228"/>
        <v>9.672550205748468</v>
      </c>
      <c r="E1460" s="1">
        <f t="shared" si="229"/>
        <v>-9.672550205748468</v>
      </c>
      <c r="F1460" s="1">
        <f t="shared" si="224"/>
        <v>19.345100411496936</v>
      </c>
      <c r="G1460" s="3">
        <f t="shared" si="222"/>
        <v>-0.12662904201072678</v>
      </c>
      <c r="H1460" s="4">
        <f t="shared" si="230"/>
        <v>7.216899122306967</v>
      </c>
      <c r="I1460" s="3">
        <f t="shared" si="225"/>
        <v>364.52503390805964</v>
      </c>
      <c r="J1460" s="12">
        <f t="shared" si="231"/>
        <v>49.355657874161366</v>
      </c>
    </row>
    <row r="1461" spans="1:10" ht="12.75">
      <c r="A1461" s="9">
        <f t="shared" si="223"/>
        <v>359.75</v>
      </c>
      <c r="B1461" s="1">
        <f t="shared" si="226"/>
        <v>0.8464705882352941</v>
      </c>
      <c r="C1461" s="1">
        <f t="shared" si="227"/>
        <v>0.022684402888080574</v>
      </c>
      <c r="D1461" s="1">
        <f t="shared" si="228"/>
        <v>9.640871227434245</v>
      </c>
      <c r="E1461" s="1">
        <f t="shared" si="229"/>
        <v>-9.640871227434245</v>
      </c>
      <c r="F1461" s="1">
        <f t="shared" si="224"/>
        <v>19.28174245486849</v>
      </c>
      <c r="G1461" s="3">
        <f t="shared" si="222"/>
        <v>-0.1267159132568949</v>
      </c>
      <c r="H1461" s="4">
        <f t="shared" si="230"/>
        <v>7.221797873123558</v>
      </c>
      <c r="I1461" s="3">
        <f t="shared" si="225"/>
        <v>364.7784267688457</v>
      </c>
      <c r="J1461" s="12">
        <f t="shared" si="231"/>
        <v>49.32354911376591</v>
      </c>
    </row>
    <row r="1462" spans="1:10" ht="12.75">
      <c r="A1462" s="9">
        <f t="shared" si="223"/>
        <v>360</v>
      </c>
      <c r="B1462" s="1">
        <f t="shared" si="226"/>
        <v>0.8470588235294118</v>
      </c>
      <c r="C1462" s="1">
        <f t="shared" si="227"/>
        <v>0.02260981299017627</v>
      </c>
      <c r="D1462" s="1">
        <f t="shared" si="228"/>
        <v>9.609170520824915</v>
      </c>
      <c r="E1462" s="1">
        <f t="shared" si="229"/>
        <v>-9.609170520824915</v>
      </c>
      <c r="F1462" s="1">
        <f t="shared" si="224"/>
        <v>19.21834104164983</v>
      </c>
      <c r="G1462" s="3">
        <f t="shared" si="222"/>
        <v>-0.12680282643732</v>
      </c>
      <c r="H1462" s="4">
        <f t="shared" si="230"/>
        <v>7.226698882430172</v>
      </c>
      <c r="I1462" s="3">
        <f t="shared" si="225"/>
        <v>365.0318211570716</v>
      </c>
      <c r="J1462" s="12">
        <f t="shared" si="231"/>
        <v>49.29141813664485</v>
      </c>
    </row>
    <row r="1463" spans="1:10" ht="12.75">
      <c r="A1463" s="9">
        <f t="shared" si="223"/>
        <v>360.25</v>
      </c>
      <c r="B1463" s="1">
        <f t="shared" si="226"/>
        <v>0.8476470588235294</v>
      </c>
      <c r="C1463" s="1">
        <f t="shared" si="227"/>
        <v>0.022535171941976108</v>
      </c>
      <c r="D1463" s="1">
        <f t="shared" si="228"/>
        <v>9.577448075339845</v>
      </c>
      <c r="E1463" s="1">
        <f t="shared" si="229"/>
        <v>-9.577448075339845</v>
      </c>
      <c r="F1463" s="1">
        <f t="shared" si="224"/>
        <v>19.15489615067969</v>
      </c>
      <c r="G1463" s="3">
        <f t="shared" si="222"/>
        <v>-0.1268897819402781</v>
      </c>
      <c r="H1463" s="4">
        <f t="shared" si="230"/>
        <v>7.231602171898773</v>
      </c>
      <c r="I1463" s="3">
        <f t="shared" si="225"/>
        <v>365.28521708767107</v>
      </c>
      <c r="J1463" s="12">
        <f t="shared" si="231"/>
        <v>49.25926492991475</v>
      </c>
    </row>
    <row r="1464" spans="1:10" ht="12.75">
      <c r="A1464" s="9">
        <f t="shared" si="223"/>
        <v>360.5</v>
      </c>
      <c r="B1464" s="1">
        <f t="shared" si="226"/>
        <v>0.8482352941176471</v>
      </c>
      <c r="C1464" s="1">
        <f t="shared" si="227"/>
        <v>0.022460479718356234</v>
      </c>
      <c r="D1464" s="1">
        <f t="shared" si="228"/>
        <v>9.5457038803014</v>
      </c>
      <c r="E1464" s="1">
        <f t="shared" si="229"/>
        <v>-9.5457038803014</v>
      </c>
      <c r="F1464" s="1">
        <f t="shared" si="224"/>
        <v>19.0914077606028</v>
      </c>
      <c r="G1464" s="3">
        <f t="shared" si="222"/>
        <v>-0.12697678015378244</v>
      </c>
      <c r="H1464" s="4">
        <f t="shared" si="230"/>
        <v>7.236507763184332</v>
      </c>
      <c r="I1464" s="3">
        <f t="shared" si="225"/>
        <v>365.5386145755655</v>
      </c>
      <c r="J1464" s="12">
        <f t="shared" si="231"/>
        <v>49.22708948059136</v>
      </c>
    </row>
    <row r="1465" spans="1:10" ht="12.75">
      <c r="A1465" s="9">
        <f t="shared" si="223"/>
        <v>360.75</v>
      </c>
      <c r="B1465" s="1">
        <f t="shared" si="226"/>
        <v>0.8488235294117648</v>
      </c>
      <c r="C1465" s="1">
        <f t="shared" si="227"/>
        <v>0.02238573629396451</v>
      </c>
      <c r="D1465" s="1">
        <f t="shared" si="228"/>
        <v>9.513937924934917</v>
      </c>
      <c r="E1465" s="1">
        <f t="shared" si="229"/>
        <v>-9.513937924934917</v>
      </c>
      <c r="F1465" s="1">
        <f t="shared" si="224"/>
        <v>19.027875849869833</v>
      </c>
      <c r="G1465" s="3">
        <f t="shared" si="222"/>
        <v>-0.12706382146593143</v>
      </c>
      <c r="H1465" s="4">
        <f t="shared" si="230"/>
        <v>7.2414156779444605</v>
      </c>
      <c r="I1465" s="3">
        <f t="shared" si="225"/>
        <v>365.7920136356772</v>
      </c>
      <c r="J1465" s="12">
        <f t="shared" si="231"/>
        <v>49.19489177558781</v>
      </c>
    </row>
    <row r="1466" spans="1:10" ht="12.75">
      <c r="A1466" s="9">
        <f t="shared" si="223"/>
        <v>361</v>
      </c>
      <c r="B1466" s="1">
        <f t="shared" si="226"/>
        <v>0.8494117647058823</v>
      </c>
      <c r="C1466" s="1">
        <f t="shared" si="227"/>
        <v>0.022310941643220818</v>
      </c>
      <c r="D1466" s="1">
        <f t="shared" si="228"/>
        <v>9.482150198368847</v>
      </c>
      <c r="E1466" s="1">
        <f t="shared" si="229"/>
        <v>-9.482150198368847</v>
      </c>
      <c r="F1466" s="1">
        <f t="shared" si="224"/>
        <v>18.964300396737695</v>
      </c>
      <c r="G1466" s="3">
        <f t="shared" si="222"/>
        <v>-0.1271509062642764</v>
      </c>
      <c r="H1466" s="4">
        <f t="shared" si="230"/>
        <v>7.24632593780374</v>
      </c>
      <c r="I1466" s="3">
        <f t="shared" si="225"/>
        <v>366.045414282905</v>
      </c>
      <c r="J1466" s="12">
        <f t="shared" si="231"/>
        <v>49.16267180171799</v>
      </c>
    </row>
    <row r="1467" spans="1:10" ht="12.75">
      <c r="A1467" s="9">
        <f t="shared" si="223"/>
        <v>361.25</v>
      </c>
      <c r="B1467" s="1">
        <f t="shared" si="226"/>
        <v>0.85</v>
      </c>
      <c r="C1467" s="1">
        <f t="shared" si="227"/>
        <v>0.022236095740316788</v>
      </c>
      <c r="D1467" s="1">
        <f t="shared" si="228"/>
        <v>9.450340689634634</v>
      </c>
      <c r="E1467" s="1">
        <f t="shared" si="229"/>
        <v>-9.450340689634634</v>
      </c>
      <c r="F1467" s="1">
        <f t="shared" si="224"/>
        <v>18.90068137926927</v>
      </c>
      <c r="G1467" s="3">
        <f t="shared" si="222"/>
        <v>-0.12723803493685182</v>
      </c>
      <c r="H1467" s="4">
        <f t="shared" si="230"/>
        <v>7.25123856441182</v>
      </c>
      <c r="I1467" s="3">
        <f t="shared" si="225"/>
        <v>366.2988165321643</v>
      </c>
      <c r="J1467" s="12">
        <f t="shared" si="231"/>
        <v>49.1304295456912</v>
      </c>
    </row>
    <row r="1468" spans="1:10" ht="12.75">
      <c r="A1468" s="9">
        <f t="shared" si="223"/>
        <v>361.5</v>
      </c>
      <c r="B1468" s="1">
        <f t="shared" si="226"/>
        <v>0.8505882352941176</v>
      </c>
      <c r="C1468" s="1">
        <f t="shared" si="227"/>
        <v>0.02216119855921628</v>
      </c>
      <c r="D1468" s="1">
        <f t="shared" si="228"/>
        <v>9.41850938766692</v>
      </c>
      <c r="E1468" s="1">
        <f t="shared" si="229"/>
        <v>-9.41850938766692</v>
      </c>
      <c r="F1468" s="1">
        <f t="shared" si="224"/>
        <v>18.83701877533384</v>
      </c>
      <c r="G1468" s="3">
        <f t="shared" si="222"/>
        <v>-0.12732520787086088</v>
      </c>
      <c r="H1468" s="4">
        <f t="shared" si="230"/>
        <v>7.256153579369289</v>
      </c>
      <c r="I1468" s="3">
        <f t="shared" si="225"/>
        <v>366.5522203983357</v>
      </c>
      <c r="J1468" s="12">
        <f t="shared" si="231"/>
        <v>49.09816499411896</v>
      </c>
    </row>
    <row r="1469" spans="1:10" ht="12.75">
      <c r="A1469" s="9">
        <f t="shared" si="223"/>
        <v>361.75</v>
      </c>
      <c r="B1469" s="1">
        <f t="shared" si="226"/>
        <v>0.8511764705882353</v>
      </c>
      <c r="C1469" s="1">
        <f t="shared" si="227"/>
        <v>0.022086250073655264</v>
      </c>
      <c r="D1469" s="1">
        <f t="shared" si="228"/>
        <v>9.386656281303488</v>
      </c>
      <c r="E1469" s="1">
        <f t="shared" si="229"/>
        <v>-9.386656281303488</v>
      </c>
      <c r="F1469" s="1">
        <f t="shared" si="224"/>
        <v>18.773312562606975</v>
      </c>
      <c r="G1469" s="3">
        <f t="shared" si="222"/>
        <v>-0.127412425453727</v>
      </c>
      <c r="H1469" s="4">
        <f t="shared" si="230"/>
        <v>7.261071004286965</v>
      </c>
      <c r="I1469" s="3">
        <f t="shared" si="225"/>
        <v>366.80562589630614</v>
      </c>
      <c r="J1469" s="12">
        <f t="shared" si="231"/>
        <v>49.0658781335097</v>
      </c>
    </row>
    <row r="1470" spans="1:10" ht="12.75">
      <c r="A1470" s="9">
        <f t="shared" si="223"/>
        <v>362</v>
      </c>
      <c r="B1470" s="1">
        <f t="shared" si="226"/>
        <v>0.851764705882353</v>
      </c>
      <c r="C1470" s="1">
        <f t="shared" si="227"/>
        <v>0.022011250257141977</v>
      </c>
      <c r="D1470" s="1">
        <f t="shared" si="228"/>
        <v>9.35478135928534</v>
      </c>
      <c r="E1470" s="1">
        <f t="shared" si="229"/>
        <v>-9.35478135928534</v>
      </c>
      <c r="F1470" s="1">
        <f t="shared" si="224"/>
        <v>18.70956271857068</v>
      </c>
      <c r="G1470" s="3">
        <f t="shared" si="222"/>
        <v>-0.12749968807258938</v>
      </c>
      <c r="H1470" s="4">
        <f t="shared" si="230"/>
        <v>7.2659908607574435</v>
      </c>
      <c r="I1470" s="3">
        <f t="shared" si="225"/>
        <v>367.05903304094926</v>
      </c>
      <c r="J1470" s="12">
        <f t="shared" si="231"/>
        <v>49.03356895027133</v>
      </c>
    </row>
    <row r="1471" spans="1:10" ht="12.75">
      <c r="A1471" s="9">
        <f t="shared" si="223"/>
        <v>362.25</v>
      </c>
      <c r="B1471" s="1">
        <f t="shared" si="226"/>
        <v>0.8523529411764705</v>
      </c>
      <c r="C1471" s="1">
        <f t="shared" si="227"/>
        <v>0.02193619908295703</v>
      </c>
      <c r="D1471" s="1">
        <f t="shared" si="228"/>
        <v>9.322884610256738</v>
      </c>
      <c r="E1471" s="1">
        <f t="shared" si="229"/>
        <v>-9.322884610256738</v>
      </c>
      <c r="F1471" s="1">
        <f t="shared" si="224"/>
        <v>18.645769220513476</v>
      </c>
      <c r="G1471" s="3">
        <f aca="true" t="shared" si="232" ref="G1471:G1534">(D1471-D1470)/(A1471-A1470)</f>
        <v>-0.1275869961144096</v>
      </c>
      <c r="H1471" s="4">
        <f t="shared" si="230"/>
        <v>7.270913170361109</v>
      </c>
      <c r="I1471" s="3">
        <f t="shared" si="225"/>
        <v>367.31244184712943</v>
      </c>
      <c r="J1471" s="12">
        <f t="shared" si="231"/>
        <v>49.00123743071077</v>
      </c>
    </row>
    <row r="1472" spans="1:10" ht="12.75">
      <c r="A1472" s="9">
        <f t="shared" si="223"/>
        <v>362.5</v>
      </c>
      <c r="B1472" s="1">
        <f t="shared" si="226"/>
        <v>0.8529411764705882</v>
      </c>
      <c r="C1472" s="1">
        <f t="shared" si="227"/>
        <v>0.02186109652415339</v>
      </c>
      <c r="D1472" s="1">
        <f t="shared" si="228"/>
        <v>9.290966022765192</v>
      </c>
      <c r="E1472" s="1">
        <f t="shared" si="229"/>
        <v>-9.290966022765192</v>
      </c>
      <c r="F1472" s="1">
        <f t="shared" si="224"/>
        <v>18.581932045530383</v>
      </c>
      <c r="G1472" s="3">
        <f t="shared" si="232"/>
        <v>-0.12767434996618476</v>
      </c>
      <c r="H1472" s="4">
        <f t="shared" si="230"/>
        <v>7.275837954678142</v>
      </c>
      <c r="I1472" s="3">
        <f t="shared" si="225"/>
        <v>367.5658523297102</v>
      </c>
      <c r="J1472" s="12">
        <f t="shared" si="231"/>
        <v>48.96888356103287</v>
      </c>
    </row>
    <row r="1473" spans="1:10" ht="12.75">
      <c r="A1473" s="9">
        <f t="shared" si="223"/>
        <v>362.75</v>
      </c>
      <c r="B1473" s="1">
        <f t="shared" si="226"/>
        <v>0.8535294117647059</v>
      </c>
      <c r="C1473" s="1">
        <f t="shared" si="227"/>
        <v>0.02178594255355658</v>
      </c>
      <c r="D1473" s="1">
        <f t="shared" si="228"/>
        <v>9.259025585261547</v>
      </c>
      <c r="E1473" s="1">
        <f t="shared" si="229"/>
        <v>-9.259025585261547</v>
      </c>
      <c r="F1473" s="1">
        <f t="shared" si="224"/>
        <v>18.518051170523094</v>
      </c>
      <c r="G1473" s="3">
        <f t="shared" si="232"/>
        <v>-0.127761750014578</v>
      </c>
      <c r="H1473" s="4">
        <f t="shared" si="230"/>
        <v>7.280765235267687</v>
      </c>
      <c r="I1473" s="3">
        <f t="shared" si="225"/>
        <v>367.8192645035397</v>
      </c>
      <c r="J1473" s="12">
        <f t="shared" si="231"/>
        <v>48.93650732734231</v>
      </c>
    </row>
    <row r="1474" spans="1:10" ht="12.75">
      <c r="A1474" s="9">
        <f t="shared" si="223"/>
        <v>363</v>
      </c>
      <c r="B1474" s="1">
        <f t="shared" si="226"/>
        <v>0.8541176470588235</v>
      </c>
      <c r="C1474" s="1">
        <f t="shared" si="227"/>
        <v>0.021710737143764824</v>
      </c>
      <c r="D1474" s="1">
        <f t="shared" si="228"/>
        <v>9.22706328610005</v>
      </c>
      <c r="E1474" s="1">
        <f t="shared" si="229"/>
        <v>-9.22706328610005</v>
      </c>
      <c r="F1474" s="1">
        <f t="shared" si="224"/>
        <v>18.4541265722001</v>
      </c>
      <c r="G1474" s="3">
        <f t="shared" si="232"/>
        <v>-0.1278491966459896</v>
      </c>
      <c r="H1474" s="4">
        <f t="shared" si="230"/>
        <v>7.285695033671845</v>
      </c>
      <c r="I1474" s="3">
        <f t="shared" si="225"/>
        <v>368.07267838345354</v>
      </c>
      <c r="J1474" s="12">
        <f t="shared" si="231"/>
        <v>48.90410871564335</v>
      </c>
    </row>
    <row r="1475" spans="1:10" ht="12.75">
      <c r="A1475" s="9">
        <f aca="true" t="shared" si="233" ref="A1475:A1538">A1474+0.25</f>
        <v>363.25</v>
      </c>
      <c r="B1475" s="1">
        <f t="shared" si="226"/>
        <v>0.8547058823529412</v>
      </c>
      <c r="C1475" s="1">
        <f t="shared" si="227"/>
        <v>0.021635480267149017</v>
      </c>
      <c r="D1475" s="1">
        <f t="shared" si="228"/>
        <v>9.195079113538332</v>
      </c>
      <c r="E1475" s="1">
        <f t="shared" si="229"/>
        <v>-9.195079113538332</v>
      </c>
      <c r="F1475" s="1">
        <f aca="true" t="shared" si="234" ref="F1475:F1538">D1475*2</f>
        <v>18.390158227076665</v>
      </c>
      <c r="G1475" s="3">
        <f t="shared" si="232"/>
        <v>-0.1279366902468695</v>
      </c>
      <c r="H1475" s="4">
        <f t="shared" si="230"/>
        <v>7.290627371433313</v>
      </c>
      <c r="I1475" s="3">
        <f aca="true" t="shared" si="235" ref="I1475:I1538">SIN(RADIANS(H1475))*offset+A1475</f>
        <v>368.32609398428696</v>
      </c>
      <c r="J1475" s="12">
        <f t="shared" si="231"/>
        <v>48.871687711838234</v>
      </c>
    </row>
    <row r="1476" spans="1:10" ht="12.75">
      <c r="A1476" s="9">
        <f t="shared" si="233"/>
        <v>363.5</v>
      </c>
      <c r="B1476" s="1">
        <f t="shared" si="226"/>
        <v>0.8552941176470589</v>
      </c>
      <c r="C1476" s="1">
        <f t="shared" si="227"/>
        <v>0.021560171895852707</v>
      </c>
      <c r="D1476" s="1">
        <f t="shared" si="228"/>
        <v>9.163073055737401</v>
      </c>
      <c r="E1476" s="1">
        <f t="shared" si="229"/>
        <v>-9.163073055737401</v>
      </c>
      <c r="F1476" s="1">
        <f t="shared" si="234"/>
        <v>18.326146111474802</v>
      </c>
      <c r="G1476" s="3">
        <f t="shared" si="232"/>
        <v>-0.12802423120372453</v>
      </c>
      <c r="H1476" s="4">
        <f t="shared" si="230"/>
        <v>7.295562270095757</v>
      </c>
      <c r="I1476" s="3">
        <f t="shared" si="235"/>
        <v>368.57951132087516</v>
      </c>
      <c r="J1476" s="12">
        <f t="shared" si="231"/>
        <v>48.83924430172712</v>
      </c>
    </row>
    <row r="1477" spans="1:10" ht="12.75">
      <c r="A1477" s="9">
        <f t="shared" si="233"/>
        <v>363.75</v>
      </c>
      <c r="B1477" s="1">
        <f t="shared" si="226"/>
        <v>0.8558823529411764</v>
      </c>
      <c r="C1477" s="1">
        <f t="shared" si="227"/>
        <v>0.02148481200179261</v>
      </c>
      <c r="D1477" s="1">
        <f t="shared" si="228"/>
        <v>9.13104510076186</v>
      </c>
      <c r="E1477" s="1">
        <f t="shared" si="229"/>
        <v>-9.13104510076186</v>
      </c>
      <c r="F1477" s="1">
        <f t="shared" si="234"/>
        <v>18.26209020152372</v>
      </c>
      <c r="G1477" s="3">
        <f t="shared" si="232"/>
        <v>-0.12811181990216625</v>
      </c>
      <c r="H1477" s="4">
        <f t="shared" si="230"/>
        <v>7.300499751150146</v>
      </c>
      <c r="I1477" s="3">
        <f t="shared" si="235"/>
        <v>368.832930408016</v>
      </c>
      <c r="J1477" s="12">
        <f t="shared" si="231"/>
        <v>48.80677847101308</v>
      </c>
    </row>
    <row r="1478" spans="1:10" ht="12.75">
      <c r="A1478" s="9">
        <f t="shared" si="233"/>
        <v>364</v>
      </c>
      <c r="B1478" s="1">
        <f t="shared" si="226"/>
        <v>0.8564705882352941</v>
      </c>
      <c r="C1478" s="1">
        <f t="shared" si="227"/>
        <v>0.021409400556658124</v>
      </c>
      <c r="D1478" s="1">
        <f t="shared" si="228"/>
        <v>9.098995236579702</v>
      </c>
      <c r="E1478" s="1">
        <f t="shared" si="229"/>
        <v>-9.098995236579702</v>
      </c>
      <c r="F1478" s="1">
        <f t="shared" si="234"/>
        <v>18.197990473159404</v>
      </c>
      <c r="G1478" s="3">
        <f t="shared" si="232"/>
        <v>-0.12819945672863042</v>
      </c>
      <c r="H1478" s="4">
        <f t="shared" si="230"/>
        <v>7.305439836131678</v>
      </c>
      <c r="I1478" s="3">
        <f t="shared" si="235"/>
        <v>369.08635126053724</v>
      </c>
      <c r="J1478" s="12">
        <f t="shared" si="231"/>
        <v>48.774290205293305</v>
      </c>
    </row>
    <row r="1479" spans="1:10" ht="12.75">
      <c r="A1479" s="9">
        <f t="shared" si="233"/>
        <v>364.25</v>
      </c>
      <c r="B1479" s="1">
        <f t="shared" si="226"/>
        <v>0.8570588235294118</v>
      </c>
      <c r="C1479" s="1">
        <f t="shared" si="227"/>
        <v>0.02133393753191197</v>
      </c>
      <c r="D1479" s="1">
        <f t="shared" si="228"/>
        <v>9.066923451062587</v>
      </c>
      <c r="E1479" s="1">
        <f t="shared" si="229"/>
        <v>-9.066923451062587</v>
      </c>
      <c r="F1479" s="1">
        <f t="shared" si="234"/>
        <v>18.133846902125175</v>
      </c>
      <c r="G1479" s="3">
        <f t="shared" si="232"/>
        <v>-0.1282871420684586</v>
      </c>
      <c r="H1479" s="4">
        <f t="shared" si="230"/>
        <v>7.3103825465116286</v>
      </c>
      <c r="I1479" s="3">
        <f t="shared" si="235"/>
        <v>369.33977389322166</v>
      </c>
      <c r="J1479" s="12">
        <f t="shared" si="231"/>
        <v>48.74177949006894</v>
      </c>
    </row>
    <row r="1480" spans="1:10" ht="12.75">
      <c r="A1480" s="9">
        <f t="shared" si="233"/>
        <v>364.5</v>
      </c>
      <c r="B1480" s="1">
        <f t="shared" si="226"/>
        <v>0.8576470588235294</v>
      </c>
      <c r="C1480" s="1">
        <f t="shared" si="227"/>
        <v>0.02125842289878989</v>
      </c>
      <c r="D1480" s="1">
        <f t="shared" si="228"/>
        <v>9.034829731985702</v>
      </c>
      <c r="E1480" s="1">
        <f t="shared" si="229"/>
        <v>-9.034829731985702</v>
      </c>
      <c r="F1480" s="1">
        <f t="shared" si="234"/>
        <v>18.069659463971405</v>
      </c>
      <c r="G1480" s="3">
        <f t="shared" si="232"/>
        <v>-0.1283748763075394</v>
      </c>
      <c r="H1480" s="4">
        <f t="shared" si="230"/>
        <v>7.315327903789862</v>
      </c>
      <c r="I1480" s="3">
        <f t="shared" si="235"/>
        <v>369.59319832087095</v>
      </c>
      <c r="J1480" s="12">
        <f t="shared" si="231"/>
        <v>48.709246310736766</v>
      </c>
    </row>
    <row r="1481" spans="1:10" ht="12.75">
      <c r="A1481" s="9">
        <f t="shared" si="233"/>
        <v>364.75</v>
      </c>
      <c r="B1481" s="1">
        <f t="shared" si="226"/>
        <v>0.8582352941176471</v>
      </c>
      <c r="C1481" s="1">
        <f t="shared" si="227"/>
        <v>0.02118285662830094</v>
      </c>
      <c r="D1481" s="1">
        <f t="shared" si="228"/>
        <v>9.002714067027899</v>
      </c>
      <c r="E1481" s="1">
        <f t="shared" si="229"/>
        <v>-9.002714067027899</v>
      </c>
      <c r="F1481" s="1">
        <f t="shared" si="234"/>
        <v>18.005428134055798</v>
      </c>
      <c r="G1481" s="3">
        <f t="shared" si="232"/>
        <v>-0.1284626598312144</v>
      </c>
      <c r="H1481" s="4">
        <f t="shared" si="230"/>
        <v>7.32027592943316</v>
      </c>
      <c r="I1481" s="3">
        <f t="shared" si="235"/>
        <v>369.8466245582632</v>
      </c>
      <c r="J1481" s="12">
        <f t="shared" si="231"/>
        <v>48.67669065259476</v>
      </c>
    </row>
    <row r="1482" spans="1:10" ht="12.75">
      <c r="A1482" s="9">
        <f t="shared" si="233"/>
        <v>365</v>
      </c>
      <c r="B1482" s="1">
        <f t="shared" si="226"/>
        <v>0.8588235294117647</v>
      </c>
      <c r="C1482" s="1">
        <f t="shared" si="227"/>
        <v>0.021107238691227503</v>
      </c>
      <c r="D1482" s="1">
        <f t="shared" si="228"/>
        <v>8.970576443771689</v>
      </c>
      <c r="E1482" s="1">
        <f t="shared" si="229"/>
        <v>-8.970576443771689</v>
      </c>
      <c r="F1482" s="1">
        <f t="shared" si="234"/>
        <v>17.941152887543378</v>
      </c>
      <c r="G1482" s="3">
        <f t="shared" si="232"/>
        <v>-0.12855049302483934</v>
      </c>
      <c r="H1482" s="4">
        <f t="shared" si="230"/>
        <v>7.325226644906841</v>
      </c>
      <c r="I1482" s="3">
        <f t="shared" si="235"/>
        <v>370.1000526201748</v>
      </c>
      <c r="J1482" s="12">
        <f t="shared" si="231"/>
        <v>48.644112500839356</v>
      </c>
    </row>
    <row r="1483" spans="1:10" ht="12.75">
      <c r="A1483" s="9">
        <f t="shared" si="233"/>
        <v>365.25</v>
      </c>
      <c r="B1483" s="1">
        <f t="shared" si="226"/>
        <v>0.8594117647058823</v>
      </c>
      <c r="C1483" s="1">
        <f t="shared" si="227"/>
        <v>0.021031569058125345</v>
      </c>
      <c r="D1483" s="1">
        <f t="shared" si="228"/>
        <v>8.938416849703271</v>
      </c>
      <c r="E1483" s="1">
        <f t="shared" si="229"/>
        <v>-8.938416849703271</v>
      </c>
      <c r="F1483" s="1">
        <f t="shared" si="234"/>
        <v>17.876833699406543</v>
      </c>
      <c r="G1483" s="3">
        <f t="shared" si="232"/>
        <v>-0.12863837627367047</v>
      </c>
      <c r="H1483" s="4">
        <f t="shared" si="230"/>
        <v>7.330180071668359</v>
      </c>
      <c r="I1483" s="3">
        <f t="shared" si="235"/>
        <v>370.35348252137567</v>
      </c>
      <c r="J1483" s="12">
        <f t="shared" si="231"/>
        <v>48.61151184056595</v>
      </c>
    </row>
    <row r="1484" spans="1:10" ht="12.75">
      <c r="A1484" s="9">
        <f t="shared" si="233"/>
        <v>365.5</v>
      </c>
      <c r="B1484" s="1">
        <f t="shared" si="226"/>
        <v>0.86</v>
      </c>
      <c r="C1484" s="1">
        <f t="shared" si="227"/>
        <v>0.020955847699323807</v>
      </c>
      <c r="D1484" s="1">
        <f t="shared" si="228"/>
        <v>8.906235272212617</v>
      </c>
      <c r="E1484" s="1">
        <f t="shared" si="229"/>
        <v>-8.906235272212617</v>
      </c>
      <c r="F1484" s="1">
        <f t="shared" si="234"/>
        <v>17.812470544425235</v>
      </c>
      <c r="G1484" s="3">
        <f t="shared" si="232"/>
        <v>-0.12872630996261591</v>
      </c>
      <c r="H1484" s="4">
        <f t="shared" si="230"/>
        <v>7.335136231153278</v>
      </c>
      <c r="I1484" s="3">
        <f t="shared" si="235"/>
        <v>370.60691427662</v>
      </c>
      <c r="J1484" s="12">
        <f t="shared" si="231"/>
        <v>48.57888865677029</v>
      </c>
    </row>
    <row r="1485" spans="1:10" ht="12.75">
      <c r="A1485" s="9">
        <f t="shared" si="233"/>
        <v>365.75</v>
      </c>
      <c r="B1485" s="1">
        <f t="shared" si="226"/>
        <v>0.8605882352941177</v>
      </c>
      <c r="C1485" s="1">
        <f t="shared" si="227"/>
        <v>0.02088007458492584</v>
      </c>
      <c r="D1485" s="1">
        <f t="shared" si="228"/>
        <v>8.874031698593482</v>
      </c>
      <c r="E1485" s="1">
        <f t="shared" si="229"/>
        <v>-8.874031698593482</v>
      </c>
      <c r="F1485" s="1">
        <f t="shared" si="234"/>
        <v>17.748063397186964</v>
      </c>
      <c r="G1485" s="3">
        <f t="shared" si="232"/>
        <v>-0.12881429447654114</v>
      </c>
      <c r="H1485" s="4">
        <f t="shared" si="230"/>
        <v>7.340095144792481</v>
      </c>
      <c r="I1485" s="3">
        <f t="shared" si="235"/>
        <v>370.86034790065787</v>
      </c>
      <c r="J1485" s="12">
        <f t="shared" si="231"/>
        <v>48.54624293434692</v>
      </c>
    </row>
    <row r="1486" spans="1:10" ht="12.75">
      <c r="A1486" s="9">
        <f t="shared" si="233"/>
        <v>366</v>
      </c>
      <c r="B1486" s="1">
        <f t="shared" si="226"/>
        <v>0.8611764705882353</v>
      </c>
      <c r="C1486" s="1">
        <f t="shared" si="227"/>
        <v>0.020804249684808044</v>
      </c>
      <c r="D1486" s="1">
        <f t="shared" si="228"/>
        <v>8.841806116043418</v>
      </c>
      <c r="E1486" s="1">
        <f t="shared" si="229"/>
        <v>-8.841806116043418</v>
      </c>
      <c r="F1486" s="1">
        <f t="shared" si="234"/>
        <v>17.683612232086837</v>
      </c>
      <c r="G1486" s="3">
        <f t="shared" si="232"/>
        <v>-0.12890233020025477</v>
      </c>
      <c r="H1486" s="4">
        <f t="shared" si="230"/>
        <v>7.345056834011373</v>
      </c>
      <c r="I1486" s="3">
        <f t="shared" si="235"/>
        <v>371.1137834082349</v>
      </c>
      <c r="J1486" s="12">
        <f t="shared" si="231"/>
        <v>48.51357465808931</v>
      </c>
    </row>
    <row r="1487" spans="1:10" ht="12.75">
      <c r="A1487" s="9">
        <f t="shared" si="233"/>
        <v>366.25</v>
      </c>
      <c r="B1487" s="1">
        <f t="shared" si="226"/>
        <v>0.861764705882353</v>
      </c>
      <c r="C1487" s="1">
        <f t="shared" si="227"/>
        <v>0.020728372968620793</v>
      </c>
      <c r="D1487" s="1">
        <f t="shared" si="228"/>
        <v>8.809558511663838</v>
      </c>
      <c r="E1487" s="1">
        <f t="shared" si="229"/>
        <v>-8.809558511663838</v>
      </c>
      <c r="F1487" s="1">
        <f t="shared" si="234"/>
        <v>17.619117023327675</v>
      </c>
      <c r="G1487" s="3">
        <f t="shared" si="232"/>
        <v>-0.12899041751832385</v>
      </c>
      <c r="H1487" s="4">
        <f t="shared" si="230"/>
        <v>7.3500213202194615</v>
      </c>
      <c r="I1487" s="3">
        <f t="shared" si="235"/>
        <v>371.3672208140847</v>
      </c>
      <c r="J1487" s="12">
        <f t="shared" si="231"/>
        <v>48.48088381269075</v>
      </c>
    </row>
    <row r="1488" spans="1:10" ht="12.75">
      <c r="A1488" s="9">
        <f t="shared" si="233"/>
        <v>366.5</v>
      </c>
      <c r="B1488" s="1">
        <f t="shared" si="226"/>
        <v>0.8623529411764705</v>
      </c>
      <c r="C1488" s="1">
        <f t="shared" si="227"/>
        <v>0.020652444405788468</v>
      </c>
      <c r="D1488" s="1">
        <f t="shared" si="228"/>
        <v>8.7772888724601</v>
      </c>
      <c r="E1488" s="1">
        <f t="shared" si="229"/>
        <v>-8.7772888724601</v>
      </c>
      <c r="F1488" s="1">
        <f t="shared" si="234"/>
        <v>17.5545777449202</v>
      </c>
      <c r="G1488" s="3">
        <f t="shared" si="232"/>
        <v>-0.12907855681495306</v>
      </c>
      <c r="H1488" s="4">
        <f t="shared" si="230"/>
        <v>7.354988624803539</v>
      </c>
      <c r="I1488" s="3">
        <f t="shared" si="235"/>
        <v>371.6206601329246</v>
      </c>
      <c r="J1488" s="12">
        <f t="shared" si="231"/>
        <v>48.448170382745154</v>
      </c>
    </row>
    <row r="1489" spans="1:10" ht="12.75">
      <c r="A1489" s="9">
        <f t="shared" si="233"/>
        <v>366.75</v>
      </c>
      <c r="B1489" s="1">
        <f t="shared" si="226"/>
        <v>0.8629411764705882</v>
      </c>
      <c r="C1489" s="1">
        <f t="shared" si="227"/>
        <v>0.020576463965509214</v>
      </c>
      <c r="D1489" s="1">
        <f t="shared" si="228"/>
        <v>8.744997185341417</v>
      </c>
      <c r="E1489" s="1">
        <f t="shared" si="229"/>
        <v>-8.744997185341417</v>
      </c>
      <c r="F1489" s="1">
        <f t="shared" si="234"/>
        <v>17.489994370682833</v>
      </c>
      <c r="G1489" s="3">
        <f t="shared" si="232"/>
        <v>-0.12916674847473075</v>
      </c>
      <c r="H1489" s="4">
        <f t="shared" si="230"/>
        <v>7.359958769169729</v>
      </c>
      <c r="I1489" s="3">
        <f t="shared" si="235"/>
        <v>371.8741013794844</v>
      </c>
      <c r="J1489" s="12">
        <f t="shared" si="231"/>
        <v>48.41543435274312</v>
      </c>
    </row>
    <row r="1490" spans="1:10" ht="12.75">
      <c r="A1490" s="9">
        <f t="shared" si="233"/>
        <v>367</v>
      </c>
      <c r="B1490" s="1">
        <f t="shared" si="226"/>
        <v>0.8635294117647059</v>
      </c>
      <c r="C1490" s="1">
        <f t="shared" si="227"/>
        <v>0.020500431616755264</v>
      </c>
      <c r="D1490" s="1">
        <f t="shared" si="228"/>
        <v>8.712683437120987</v>
      </c>
      <c r="E1490" s="1">
        <f t="shared" si="229"/>
        <v>-8.712683437120987</v>
      </c>
      <c r="F1490" s="1">
        <f t="shared" si="234"/>
        <v>17.425366874241973</v>
      </c>
      <c r="G1490" s="3">
        <f t="shared" si="232"/>
        <v>-0.1292549928817195</v>
      </c>
      <c r="H1490" s="4">
        <f t="shared" si="230"/>
        <v>7.364931774692221</v>
      </c>
      <c r="I1490" s="3">
        <f t="shared" si="235"/>
        <v>372.12754456847097</v>
      </c>
      <c r="J1490" s="12">
        <f t="shared" si="231"/>
        <v>48.38267570707667</v>
      </c>
    </row>
    <row r="1491" spans="1:10" ht="12.75">
      <c r="A1491" s="9">
        <f t="shared" si="233"/>
        <v>367.25</v>
      </c>
      <c r="B1491" s="1">
        <f t="shared" si="226"/>
        <v>0.8641176470588235</v>
      </c>
      <c r="C1491" s="1">
        <f t="shared" si="227"/>
        <v>0.02042434732827315</v>
      </c>
      <c r="D1491" s="1">
        <f t="shared" si="228"/>
        <v>8.680347614516089</v>
      </c>
      <c r="E1491" s="1">
        <f t="shared" si="229"/>
        <v>-8.680347614516089</v>
      </c>
      <c r="F1491" s="1">
        <f t="shared" si="234"/>
        <v>17.360695229032178</v>
      </c>
      <c r="G1491" s="3">
        <f t="shared" si="232"/>
        <v>-0.12934329041959103</v>
      </c>
      <c r="H1491" s="4">
        <f t="shared" si="230"/>
        <v>7.369907662720878</v>
      </c>
      <c r="I1491" s="3">
        <f t="shared" si="235"/>
        <v>372.38098971457373</v>
      </c>
      <c r="J1491" s="12">
        <f t="shared" si="231"/>
        <v>48.34989443003868</v>
      </c>
    </row>
    <row r="1492" spans="1:10" ht="12.75">
      <c r="A1492" s="9">
        <f t="shared" si="233"/>
        <v>367.5</v>
      </c>
      <c r="B1492" s="1">
        <f t="shared" si="226"/>
        <v>0.8647058823529412</v>
      </c>
      <c r="C1492" s="1">
        <f t="shared" si="227"/>
        <v>0.02034821106858337</v>
      </c>
      <c r="D1492" s="1">
        <f t="shared" si="228"/>
        <v>8.647989704147932</v>
      </c>
      <c r="E1492" s="1">
        <f t="shared" si="229"/>
        <v>-8.647989704147932</v>
      </c>
      <c r="F1492" s="1">
        <f t="shared" si="234"/>
        <v>17.295979408295864</v>
      </c>
      <c r="G1492" s="3">
        <f t="shared" si="232"/>
        <v>-0.1294316414726282</v>
      </c>
      <c r="H1492" s="4">
        <f t="shared" si="230"/>
        <v>7.3748864546376875</v>
      </c>
      <c r="I1492" s="3">
        <f t="shared" si="235"/>
        <v>372.63443683250324</v>
      </c>
      <c r="J1492" s="12">
        <f t="shared" si="231"/>
        <v>48.31709050581766</v>
      </c>
    </row>
    <row r="1493" spans="1:10" ht="12.75">
      <c r="A1493" s="9">
        <f t="shared" si="233"/>
        <v>367.75</v>
      </c>
      <c r="B1493" s="1">
        <f t="shared" si="226"/>
        <v>0.8652941176470588</v>
      </c>
      <c r="C1493" s="1">
        <f t="shared" si="227"/>
        <v>0.02027202280598095</v>
      </c>
      <c r="D1493" s="1">
        <f t="shared" si="228"/>
        <v>8.615609692541904</v>
      </c>
      <c r="E1493" s="1">
        <f t="shared" si="229"/>
        <v>-8.615609692541904</v>
      </c>
      <c r="F1493" s="1">
        <f t="shared" si="234"/>
        <v>17.231219385083808</v>
      </c>
      <c r="G1493" s="3">
        <f t="shared" si="232"/>
        <v>-0.12952004642411197</v>
      </c>
      <c r="H1493" s="4">
        <f t="shared" si="230"/>
        <v>7.379868171765862</v>
      </c>
      <c r="I1493" s="3">
        <f t="shared" si="235"/>
        <v>372.8878859369289</v>
      </c>
      <c r="J1493" s="12">
        <f t="shared" si="231"/>
        <v>48.28426391850611</v>
      </c>
    </row>
    <row r="1494" spans="1:10" ht="12.75">
      <c r="A1494" s="9">
        <f t="shared" si="233"/>
        <v>368</v>
      </c>
      <c r="B1494" s="1">
        <f aca="true" t="shared" si="236" ref="B1494:B1557">A1494/chord</f>
        <v>0.8658823529411764</v>
      </c>
      <c r="C1494" s="1">
        <f aca="true" t="shared" si="237" ref="C1494:C1557">(tt/0.2)*(0.2969*SQRT(B1494)-0.126*B1494-0.3516*B1494^2+0.2843*B1494^3-0.1015*B1494^4)</f>
        <v>0.020195782508535223</v>
      </c>
      <c r="D1494" s="1">
        <f aca="true" t="shared" si="238" ref="D1494:D1557">C1494*chord</f>
        <v>8.58320756612747</v>
      </c>
      <c r="E1494" s="1">
        <f aca="true" t="shared" si="239" ref="E1494:E1557">-D1494</f>
        <v>-8.58320756612747</v>
      </c>
      <c r="F1494" s="1">
        <f t="shared" si="234"/>
        <v>17.16641513225494</v>
      </c>
      <c r="G1494" s="3">
        <f t="shared" si="232"/>
        <v>-0.1296085056577354</v>
      </c>
      <c r="H1494" s="4">
        <f aca="true" t="shared" si="240" ref="H1494:H1557">-DEGREES(ATAN(G1494))</f>
        <v>7.384852835449515</v>
      </c>
      <c r="I1494" s="3">
        <f t="shared" si="235"/>
        <v>373.1413370425336</v>
      </c>
      <c r="J1494" s="12">
        <f aca="true" t="shared" si="241" ref="J1494:J1557">COS(RADIANS(H1494))*offset+D1494</f>
        <v>48.251414652093324</v>
      </c>
    </row>
    <row r="1495" spans="1:10" ht="12.75">
      <c r="A1495" s="9">
        <f t="shared" si="233"/>
        <v>368.25</v>
      </c>
      <c r="B1495" s="1">
        <f t="shared" si="236"/>
        <v>0.8664705882352941</v>
      </c>
      <c r="C1495" s="1">
        <f t="shared" si="237"/>
        <v>0.02011949014408986</v>
      </c>
      <c r="D1495" s="1">
        <f t="shared" si="238"/>
        <v>8.55078331123819</v>
      </c>
      <c r="E1495" s="1">
        <f t="shared" si="239"/>
        <v>-8.55078331123819</v>
      </c>
      <c r="F1495" s="1">
        <f t="shared" si="234"/>
        <v>17.10156662247638</v>
      </c>
      <c r="G1495" s="3">
        <f t="shared" si="232"/>
        <v>-0.12969701955712054</v>
      </c>
      <c r="H1495" s="4">
        <f t="shared" si="240"/>
        <v>7.389840467026427</v>
      </c>
      <c r="I1495" s="3">
        <f t="shared" si="235"/>
        <v>373.3947901639951</v>
      </c>
      <c r="J1495" s="12">
        <f t="shared" si="241"/>
        <v>48.21854269046781</v>
      </c>
    </row>
    <row r="1496" spans="1:10" ht="12.75">
      <c r="A1496" s="9">
        <f t="shared" si="233"/>
        <v>368.5</v>
      </c>
      <c r="B1496" s="1">
        <f t="shared" si="236"/>
        <v>0.8670588235294118</v>
      </c>
      <c r="C1496" s="1">
        <f t="shared" si="237"/>
        <v>0.020043145680263264</v>
      </c>
      <c r="D1496" s="1">
        <f t="shared" si="238"/>
        <v>8.518336914111888</v>
      </c>
      <c r="E1496" s="1">
        <f t="shared" si="239"/>
        <v>-8.518336914111888</v>
      </c>
      <c r="F1496" s="1">
        <f t="shared" si="234"/>
        <v>17.036673828223776</v>
      </c>
      <c r="G1496" s="3">
        <f t="shared" si="232"/>
        <v>-0.12978558850520727</v>
      </c>
      <c r="H1496" s="4">
        <f t="shared" si="240"/>
        <v>7.394831087793612</v>
      </c>
      <c r="I1496" s="3">
        <f t="shared" si="235"/>
        <v>373.6482453159621</v>
      </c>
      <c r="J1496" s="12">
        <f t="shared" si="241"/>
        <v>48.18564801742055</v>
      </c>
    </row>
    <row r="1497" spans="1:10" ht="12.75">
      <c r="A1497" s="9">
        <f t="shared" si="233"/>
        <v>368.75</v>
      </c>
      <c r="B1497" s="1">
        <f t="shared" si="236"/>
        <v>0.8676470588235294</v>
      </c>
      <c r="C1497" s="1">
        <f t="shared" si="237"/>
        <v>0.01996674908444851</v>
      </c>
      <c r="D1497" s="1">
        <f t="shared" si="238"/>
        <v>8.485868360890617</v>
      </c>
      <c r="E1497" s="1">
        <f t="shared" si="239"/>
        <v>-8.485868360890617</v>
      </c>
      <c r="F1497" s="1">
        <f t="shared" si="234"/>
        <v>16.971736721781234</v>
      </c>
      <c r="G1497" s="3">
        <f t="shared" si="232"/>
        <v>-0.12987421288508472</v>
      </c>
      <c r="H1497" s="4">
        <f t="shared" si="240"/>
        <v>7.3998247190541475</v>
      </c>
      <c r="I1497" s="3">
        <f t="shared" si="235"/>
        <v>373.9017025130866</v>
      </c>
      <c r="J1497" s="12">
        <f t="shared" si="241"/>
        <v>48.15273061664078</v>
      </c>
    </row>
    <row r="1498" spans="1:10" ht="12.75">
      <c r="A1498" s="9">
        <f t="shared" si="233"/>
        <v>369</v>
      </c>
      <c r="B1498" s="1">
        <f t="shared" si="236"/>
        <v>0.8682352941176471</v>
      </c>
      <c r="C1498" s="1">
        <f t="shared" si="237"/>
        <v>0.019890300323813226</v>
      </c>
      <c r="D1498" s="1">
        <f t="shared" si="238"/>
        <v>8.45337763762062</v>
      </c>
      <c r="E1498" s="1">
        <f t="shared" si="239"/>
        <v>-8.45337763762062</v>
      </c>
      <c r="F1498" s="1">
        <f t="shared" si="234"/>
        <v>16.90675527524124</v>
      </c>
      <c r="G1498" s="3">
        <f t="shared" si="232"/>
        <v>-0.1299628930799841</v>
      </c>
      <c r="H1498" s="4">
        <f t="shared" si="240"/>
        <v>7.404821382116777</v>
      </c>
      <c r="I1498" s="3">
        <f t="shared" si="235"/>
        <v>374.15516177002405</v>
      </c>
      <c r="J1498" s="12">
        <f t="shared" si="241"/>
        <v>48.119790471715945</v>
      </c>
    </row>
    <row r="1499" spans="1:10" ht="12.75">
      <c r="A1499" s="9">
        <f t="shared" si="233"/>
        <v>369.25</v>
      </c>
      <c r="B1499" s="1">
        <f t="shared" si="236"/>
        <v>0.8688235294117647</v>
      </c>
      <c r="C1499" s="1">
        <f t="shared" si="237"/>
        <v>0.01981379936530002</v>
      </c>
      <c r="D1499" s="1">
        <f t="shared" si="238"/>
        <v>8.420864730252509</v>
      </c>
      <c r="E1499" s="1">
        <f t="shared" si="239"/>
        <v>-8.420864730252509</v>
      </c>
      <c r="F1499" s="1">
        <f t="shared" si="234"/>
        <v>16.841729460505018</v>
      </c>
      <c r="G1499" s="3">
        <f t="shared" si="232"/>
        <v>-0.13005162947244742</v>
      </c>
      <c r="H1499" s="4">
        <f t="shared" si="240"/>
        <v>7.409821098249057</v>
      </c>
      <c r="I1499" s="3">
        <f t="shared" si="235"/>
        <v>374.4086231014002</v>
      </c>
      <c r="J1499" s="12">
        <f t="shared" si="241"/>
        <v>48.08682756613613</v>
      </c>
    </row>
    <row r="1500" spans="1:10" ht="12.75">
      <c r="A1500" s="9">
        <f t="shared" si="233"/>
        <v>369.5</v>
      </c>
      <c r="B1500" s="1">
        <f t="shared" si="236"/>
        <v>0.8694117647058823</v>
      </c>
      <c r="C1500" s="1">
        <f t="shared" si="237"/>
        <v>0.01973724617562628</v>
      </c>
      <c r="D1500" s="1">
        <f t="shared" si="238"/>
        <v>8.38832962464117</v>
      </c>
      <c r="E1500" s="1">
        <f t="shared" si="239"/>
        <v>-8.38832962464117</v>
      </c>
      <c r="F1500" s="1">
        <f t="shared" si="234"/>
        <v>16.77665924928234</v>
      </c>
      <c r="G1500" s="3">
        <f t="shared" si="232"/>
        <v>-0.13014042244535773</v>
      </c>
      <c r="H1500" s="4">
        <f t="shared" si="240"/>
        <v>7.414823888735404</v>
      </c>
      <c r="I1500" s="3">
        <f t="shared" si="235"/>
        <v>374.6620865218519</v>
      </c>
      <c r="J1500" s="12">
        <f t="shared" si="241"/>
        <v>48.05384188328867</v>
      </c>
    </row>
    <row r="1501" spans="1:10" ht="12.75">
      <c r="A1501" s="9">
        <f t="shared" si="233"/>
        <v>369.75</v>
      </c>
      <c r="B1501" s="1">
        <f t="shared" si="236"/>
        <v>0.87</v>
      </c>
      <c r="C1501" s="1">
        <f t="shared" si="237"/>
        <v>0.01966064072128448</v>
      </c>
      <c r="D1501" s="1">
        <f t="shared" si="238"/>
        <v>8.355772306545903</v>
      </c>
      <c r="E1501" s="1">
        <f t="shared" si="239"/>
        <v>-8.355772306545903</v>
      </c>
      <c r="F1501" s="1">
        <f t="shared" si="234"/>
        <v>16.711544613091807</v>
      </c>
      <c r="G1501" s="3">
        <f t="shared" si="232"/>
        <v>-0.1302292723810652</v>
      </c>
      <c r="H1501" s="4">
        <f t="shared" si="240"/>
        <v>7.419829774827845</v>
      </c>
      <c r="I1501" s="3">
        <f t="shared" si="235"/>
        <v>374.9155520459927</v>
      </c>
      <c r="J1501" s="12">
        <f t="shared" si="241"/>
        <v>48.020833406462806</v>
      </c>
    </row>
    <row r="1502" spans="1:10" ht="12.75">
      <c r="A1502" s="9">
        <f t="shared" si="233"/>
        <v>370</v>
      </c>
      <c r="B1502" s="1">
        <f t="shared" si="236"/>
        <v>0.8705882352941177</v>
      </c>
      <c r="C1502" s="1">
        <f t="shared" si="237"/>
        <v>0.019583982968542083</v>
      </c>
      <c r="D1502" s="1">
        <f t="shared" si="238"/>
        <v>8.323192761630386</v>
      </c>
      <c r="E1502" s="1">
        <f t="shared" si="239"/>
        <v>-8.323192761630386</v>
      </c>
      <c r="F1502" s="1">
        <f t="shared" si="234"/>
        <v>16.646385523260772</v>
      </c>
      <c r="G1502" s="3">
        <f t="shared" si="232"/>
        <v>-0.13031817966206916</v>
      </c>
      <c r="H1502" s="4">
        <f t="shared" si="240"/>
        <v>7.424838777784449</v>
      </c>
      <c r="I1502" s="3">
        <f t="shared" si="235"/>
        <v>375.16901968843945</v>
      </c>
      <c r="J1502" s="12">
        <f t="shared" si="241"/>
        <v>47.98780211884611</v>
      </c>
    </row>
    <row r="1503" spans="1:10" ht="12.75">
      <c r="A1503" s="9">
        <f t="shared" si="233"/>
        <v>370.25</v>
      </c>
      <c r="B1503" s="1">
        <f t="shared" si="236"/>
        <v>0.8711764705882353</v>
      </c>
      <c r="C1503" s="1">
        <f t="shared" si="237"/>
        <v>0.019507272883441718</v>
      </c>
      <c r="D1503" s="1">
        <f t="shared" si="238"/>
        <v>8.290590975462731</v>
      </c>
      <c r="E1503" s="1">
        <f t="shared" si="239"/>
        <v>-8.290590975462731</v>
      </c>
      <c r="F1503" s="1">
        <f t="shared" si="234"/>
        <v>16.581181950925462</v>
      </c>
      <c r="G1503" s="3">
        <f t="shared" si="232"/>
        <v>-0.1304071446706203</v>
      </c>
      <c r="H1503" s="4">
        <f t="shared" si="240"/>
        <v>7.4298509188468955</v>
      </c>
      <c r="I1503" s="3">
        <f t="shared" si="235"/>
        <v>375.4224894637969</v>
      </c>
      <c r="J1503" s="12">
        <f t="shared" si="241"/>
        <v>47.95474800352662</v>
      </c>
    </row>
    <row r="1504" spans="1:10" ht="12.75">
      <c r="A1504" s="9">
        <f t="shared" si="233"/>
        <v>370.5</v>
      </c>
      <c r="B1504" s="1">
        <f t="shared" si="236"/>
        <v>0.8717647058823529</v>
      </c>
      <c r="C1504" s="1">
        <f t="shared" si="237"/>
        <v>0.019430510431801353</v>
      </c>
      <c r="D1504" s="1">
        <f t="shared" si="238"/>
        <v>8.257966933515576</v>
      </c>
      <c r="E1504" s="1">
        <f t="shared" si="239"/>
        <v>-8.257966933515576</v>
      </c>
      <c r="F1504" s="1">
        <f t="shared" si="234"/>
        <v>16.51593386703115</v>
      </c>
      <c r="G1504" s="3">
        <f t="shared" si="232"/>
        <v>-0.13049616778862116</v>
      </c>
      <c r="H1504" s="4">
        <f t="shared" si="240"/>
        <v>7.4348662192348725</v>
      </c>
      <c r="I1504" s="3">
        <f t="shared" si="235"/>
        <v>375.6759613866539</v>
      </c>
      <c r="J1504" s="12">
        <f t="shared" si="241"/>
        <v>47.92167104349335</v>
      </c>
    </row>
    <row r="1505" spans="1:10" ht="12.75">
      <c r="A1505" s="9">
        <f t="shared" si="233"/>
        <v>370.75</v>
      </c>
      <c r="B1505" s="1">
        <f t="shared" si="236"/>
        <v>0.8723529411764706</v>
      </c>
      <c r="C1505" s="1">
        <f t="shared" si="237"/>
        <v>0.01935369557921407</v>
      </c>
      <c r="D1505" s="1">
        <f t="shared" si="238"/>
        <v>8.225320621165979</v>
      </c>
      <c r="E1505" s="1">
        <f t="shared" si="239"/>
        <v>-8.225320621165979</v>
      </c>
      <c r="F1505" s="1">
        <f t="shared" si="234"/>
        <v>16.450641242331958</v>
      </c>
      <c r="G1505" s="3">
        <f t="shared" si="232"/>
        <v>-0.13058524939838634</v>
      </c>
      <c r="H1505" s="4">
        <f t="shared" si="240"/>
        <v>7.439884700188894</v>
      </c>
      <c r="I1505" s="3">
        <f t="shared" si="235"/>
        <v>375.9294354716126</v>
      </c>
      <c r="J1505" s="12">
        <f t="shared" si="241"/>
        <v>47.88857122163241</v>
      </c>
    </row>
    <row r="1506" spans="1:10" ht="12.75">
      <c r="A1506" s="9">
        <f t="shared" si="233"/>
        <v>371</v>
      </c>
      <c r="B1506" s="1">
        <f t="shared" si="236"/>
        <v>0.8729411764705882</v>
      </c>
      <c r="C1506" s="1">
        <f t="shared" si="237"/>
        <v>0.01927682829104854</v>
      </c>
      <c r="D1506" s="1">
        <f t="shared" si="238"/>
        <v>8.19265202369563</v>
      </c>
      <c r="E1506" s="1">
        <f t="shared" si="239"/>
        <v>-8.19265202369563</v>
      </c>
      <c r="F1506" s="1">
        <f t="shared" si="234"/>
        <v>16.38530404739126</v>
      </c>
      <c r="G1506" s="3">
        <f t="shared" si="232"/>
        <v>-0.13067438988139912</v>
      </c>
      <c r="H1506" s="4">
        <f t="shared" si="240"/>
        <v>7.4449063829002515</v>
      </c>
      <c r="I1506" s="3">
        <f t="shared" si="235"/>
        <v>376.18291173324053</v>
      </c>
      <c r="J1506" s="12">
        <f t="shared" si="241"/>
        <v>47.855448520733475</v>
      </c>
    </row>
    <row r="1507" spans="1:10" ht="12.75">
      <c r="A1507" s="9">
        <f t="shared" si="233"/>
        <v>371.25</v>
      </c>
      <c r="B1507" s="1">
        <f t="shared" si="236"/>
        <v>0.8735294117647059</v>
      </c>
      <c r="C1507" s="1">
        <f t="shared" si="237"/>
        <v>0.019199908532448805</v>
      </c>
      <c r="D1507" s="1">
        <f t="shared" si="238"/>
        <v>8.159961126290742</v>
      </c>
      <c r="E1507" s="1">
        <f t="shared" si="239"/>
        <v>-8.159961126290742</v>
      </c>
      <c r="F1507" s="1">
        <f t="shared" si="234"/>
        <v>16.319922252581485</v>
      </c>
      <c r="G1507" s="3">
        <f t="shared" si="232"/>
        <v>-0.13076358961954782</v>
      </c>
      <c r="H1507" s="4">
        <f t="shared" si="240"/>
        <v>7.449931288580654</v>
      </c>
      <c r="I1507" s="3">
        <f t="shared" si="235"/>
        <v>376.43639018611833</v>
      </c>
      <c r="J1507" s="12">
        <f t="shared" si="241"/>
        <v>47.82230292348339</v>
      </c>
    </row>
    <row r="1508" spans="1:10" ht="12.75">
      <c r="A1508" s="9">
        <f t="shared" si="233"/>
        <v>371.5</v>
      </c>
      <c r="B1508" s="1">
        <f t="shared" si="236"/>
        <v>0.8741176470588236</v>
      </c>
      <c r="C1508" s="1">
        <f t="shared" si="237"/>
        <v>0.01912293626833447</v>
      </c>
      <c r="D1508" s="1">
        <f t="shared" si="238"/>
        <v>8.12724791404215</v>
      </c>
      <c r="E1508" s="1">
        <f t="shared" si="239"/>
        <v>-8.12724791404215</v>
      </c>
      <c r="F1508" s="1">
        <f t="shared" si="234"/>
        <v>16.2544958280843</v>
      </c>
      <c r="G1508" s="3">
        <f t="shared" si="232"/>
        <v>-0.13085284899437255</v>
      </c>
      <c r="H1508" s="4">
        <f t="shared" si="240"/>
        <v>7.45495943841979</v>
      </c>
      <c r="I1508" s="3">
        <f t="shared" si="235"/>
        <v>376.68987084481074</v>
      </c>
      <c r="J1508" s="12">
        <f t="shared" si="241"/>
        <v>47.789134412470126</v>
      </c>
    </row>
    <row r="1509" spans="1:10" ht="12.75">
      <c r="A1509" s="9">
        <f t="shared" si="233"/>
        <v>371.75</v>
      </c>
      <c r="B1509" s="1">
        <f t="shared" si="236"/>
        <v>0.8747058823529412</v>
      </c>
      <c r="C1509" s="1">
        <f t="shared" si="237"/>
        <v>0.019045911463400948</v>
      </c>
      <c r="D1509" s="1">
        <f t="shared" si="238"/>
        <v>8.094512371945402</v>
      </c>
      <c r="E1509" s="1">
        <f t="shared" si="239"/>
        <v>-8.094512371945402</v>
      </c>
      <c r="F1509" s="1">
        <f t="shared" si="234"/>
        <v>16.189024743890805</v>
      </c>
      <c r="G1509" s="3">
        <f t="shared" si="232"/>
        <v>-0.13094216838698713</v>
      </c>
      <c r="H1509" s="4">
        <f t="shared" si="240"/>
        <v>7.459990853580923</v>
      </c>
      <c r="I1509" s="3">
        <f t="shared" si="235"/>
        <v>376.94335372386325</v>
      </c>
      <c r="J1509" s="12">
        <f t="shared" si="241"/>
        <v>47.75594297018323</v>
      </c>
    </row>
    <row r="1510" spans="1:10" ht="12.75">
      <c r="A1510" s="9">
        <f t="shared" si="233"/>
        <v>372</v>
      </c>
      <c r="B1510" s="1">
        <f t="shared" si="236"/>
        <v>0.8752941176470588</v>
      </c>
      <c r="C1510" s="1">
        <f t="shared" si="237"/>
        <v>0.018968834082119124</v>
      </c>
      <c r="D1510" s="1">
        <f t="shared" si="238"/>
        <v>8.061754484900629</v>
      </c>
      <c r="E1510" s="1">
        <f t="shared" si="239"/>
        <v>-8.061754484900629</v>
      </c>
      <c r="F1510" s="1">
        <f t="shared" si="234"/>
        <v>16.123508969801257</v>
      </c>
      <c r="G1510" s="3">
        <f t="shared" si="232"/>
        <v>-0.13103154817909513</v>
      </c>
      <c r="H1510" s="4">
        <f t="shared" si="240"/>
        <v>7.465025555258123</v>
      </c>
      <c r="I1510" s="3">
        <f t="shared" si="235"/>
        <v>377.19683883784194</v>
      </c>
      <c r="J1510" s="12">
        <f t="shared" si="241"/>
        <v>47.72272857900853</v>
      </c>
    </row>
    <row r="1511" spans="1:10" ht="12.75">
      <c r="A1511" s="9">
        <f t="shared" si="233"/>
        <v>372.25</v>
      </c>
      <c r="B1511" s="1">
        <f t="shared" si="236"/>
        <v>0.8758823529411764</v>
      </c>
      <c r="C1511" s="1">
        <f t="shared" si="237"/>
        <v>0.018891704088735896</v>
      </c>
      <c r="D1511" s="1">
        <f t="shared" si="238"/>
        <v>8.028974237712756</v>
      </c>
      <c r="E1511" s="1">
        <f t="shared" si="239"/>
        <v>-8.028974237712756</v>
      </c>
      <c r="F1511" s="1">
        <f t="shared" si="234"/>
        <v>16.057948475425512</v>
      </c>
      <c r="G1511" s="3">
        <f t="shared" si="232"/>
        <v>-0.13112098875149059</v>
      </c>
      <c r="H1511" s="4">
        <f t="shared" si="240"/>
        <v>7.4700635645918</v>
      </c>
      <c r="I1511" s="3">
        <f t="shared" si="235"/>
        <v>377.45032620127483</v>
      </c>
      <c r="J1511" s="12">
        <f t="shared" si="241"/>
        <v>47.68949122123598</v>
      </c>
    </row>
    <row r="1512" spans="1:10" ht="12.75">
      <c r="A1512" s="9">
        <f t="shared" si="233"/>
        <v>372.5</v>
      </c>
      <c r="B1512" s="1">
        <f t="shared" si="236"/>
        <v>0.8764705882352941</v>
      </c>
      <c r="C1512" s="1">
        <f t="shared" si="237"/>
        <v>0.018814521447273948</v>
      </c>
      <c r="D1512" s="1">
        <f t="shared" si="238"/>
        <v>7.996171615091428</v>
      </c>
      <c r="E1512" s="1">
        <f t="shared" si="239"/>
        <v>-7.996171615091428</v>
      </c>
      <c r="F1512" s="1">
        <f t="shared" si="234"/>
        <v>15.992343230182856</v>
      </c>
      <c r="G1512" s="3">
        <f t="shared" si="232"/>
        <v>-0.1312104904853122</v>
      </c>
      <c r="H1512" s="4">
        <f t="shared" si="240"/>
        <v>7.47510490273935</v>
      </c>
      <c r="I1512" s="3">
        <f t="shared" si="235"/>
        <v>377.70381582870095</v>
      </c>
      <c r="J1512" s="12">
        <f t="shared" si="241"/>
        <v>47.65623087905322</v>
      </c>
    </row>
    <row r="1513" spans="1:10" ht="12.75">
      <c r="A1513" s="9">
        <f t="shared" si="233"/>
        <v>372.75</v>
      </c>
      <c r="B1513" s="1">
        <f t="shared" si="236"/>
        <v>0.8770588235294118</v>
      </c>
      <c r="C1513" s="1">
        <f t="shared" si="237"/>
        <v>0.018737286121532016</v>
      </c>
      <c r="D1513" s="1">
        <f t="shared" si="238"/>
        <v>7.963346601651107</v>
      </c>
      <c r="E1513" s="1">
        <f t="shared" si="239"/>
        <v>-7.963346601651107</v>
      </c>
      <c r="F1513" s="1">
        <f t="shared" si="234"/>
        <v>15.926693203302214</v>
      </c>
      <c r="G1513" s="3">
        <f t="shared" si="232"/>
        <v>-0.13130005376128295</v>
      </c>
      <c r="H1513" s="4">
        <f t="shared" si="240"/>
        <v>7.480149590832323</v>
      </c>
      <c r="I1513" s="3">
        <f t="shared" si="235"/>
        <v>377.9573077346406</v>
      </c>
      <c r="J1513" s="12">
        <f t="shared" si="241"/>
        <v>47.62294753454947</v>
      </c>
    </row>
    <row r="1514" spans="1:10" ht="12.75">
      <c r="A1514" s="9">
        <f t="shared" si="233"/>
        <v>373</v>
      </c>
      <c r="B1514" s="1">
        <f t="shared" si="236"/>
        <v>0.8776470588235294</v>
      </c>
      <c r="C1514" s="1">
        <f t="shared" si="237"/>
        <v>0.01865999807508484</v>
      </c>
      <c r="D1514" s="1">
        <f t="shared" si="238"/>
        <v>7.930499181911058</v>
      </c>
      <c r="E1514" s="1">
        <f t="shared" si="239"/>
        <v>-7.930499181911058</v>
      </c>
      <c r="F1514" s="1">
        <f t="shared" si="234"/>
        <v>15.860998363822116</v>
      </c>
      <c r="G1514" s="3">
        <f t="shared" si="232"/>
        <v>-0.13138967896019693</v>
      </c>
      <c r="H1514" s="4">
        <f t="shared" si="240"/>
        <v>7.4851976500038235</v>
      </c>
      <c r="I1514" s="3">
        <f t="shared" si="235"/>
        <v>378.21080193361416</v>
      </c>
      <c r="J1514" s="12">
        <f t="shared" si="241"/>
        <v>47.5896411697131</v>
      </c>
    </row>
    <row r="1515" spans="1:10" ht="12.75">
      <c r="A1515" s="9">
        <f t="shared" si="233"/>
        <v>373.25</v>
      </c>
      <c r="B1515" s="1">
        <f t="shared" si="236"/>
        <v>0.8782352941176471</v>
      </c>
      <c r="C1515" s="1">
        <f t="shared" si="237"/>
        <v>0.018582657271283276</v>
      </c>
      <c r="D1515" s="1">
        <f t="shared" si="238"/>
        <v>7.897629340295392</v>
      </c>
      <c r="E1515" s="1">
        <f t="shared" si="239"/>
        <v>-7.897629340295392</v>
      </c>
      <c r="F1515" s="1">
        <f t="shared" si="234"/>
        <v>15.795258680590784</v>
      </c>
      <c r="G1515" s="3">
        <f t="shared" si="232"/>
        <v>-0.13147936646266345</v>
      </c>
      <c r="H1515" s="4">
        <f t="shared" si="240"/>
        <v>7.490249101374108</v>
      </c>
      <c r="I1515" s="3">
        <f t="shared" si="235"/>
        <v>378.46429844013255</v>
      </c>
      <c r="J1515" s="12">
        <f t="shared" si="241"/>
        <v>47.55631176643294</v>
      </c>
    </row>
    <row r="1516" spans="1:10" ht="12.75">
      <c r="A1516" s="9">
        <f t="shared" si="233"/>
        <v>373.5</v>
      </c>
      <c r="B1516" s="1">
        <f t="shared" si="236"/>
        <v>0.8788235294117647</v>
      </c>
      <c r="C1516" s="1">
        <f t="shared" si="237"/>
        <v>0.018505263673254457</v>
      </c>
      <c r="D1516" s="1">
        <f t="shared" si="238"/>
        <v>7.864737061133144</v>
      </c>
      <c r="E1516" s="1">
        <f t="shared" si="239"/>
        <v>-7.864737061133144</v>
      </c>
      <c r="F1516" s="1">
        <f t="shared" si="234"/>
        <v>15.729474122266287</v>
      </c>
      <c r="G1516" s="3">
        <f t="shared" si="232"/>
        <v>-0.1315691166489934</v>
      </c>
      <c r="H1516" s="4">
        <f t="shared" si="240"/>
        <v>7.495303966044165</v>
      </c>
      <c r="I1516" s="3">
        <f t="shared" si="235"/>
        <v>378.71779726869227</v>
      </c>
      <c r="J1516" s="12">
        <f t="shared" si="241"/>
        <v>47.522959306498954</v>
      </c>
    </row>
    <row r="1517" spans="1:10" ht="12.75">
      <c r="A1517" s="9">
        <f t="shared" si="233"/>
        <v>373.75</v>
      </c>
      <c r="B1517" s="1">
        <f t="shared" si="236"/>
        <v>0.8794117647058823</v>
      </c>
      <c r="C1517" s="1">
        <f t="shared" si="237"/>
        <v>0.018427817243901762</v>
      </c>
      <c r="D1517" s="1">
        <f t="shared" si="238"/>
        <v>7.831822328658249</v>
      </c>
      <c r="E1517" s="1">
        <f t="shared" si="239"/>
        <v>-7.831822328658249</v>
      </c>
      <c r="F1517" s="1">
        <f t="shared" si="234"/>
        <v>15.663644657316498</v>
      </c>
      <c r="G1517" s="3">
        <f t="shared" si="232"/>
        <v>-0.1316589298995794</v>
      </c>
      <c r="H1517" s="4">
        <f t="shared" si="240"/>
        <v>7.500362265117131</v>
      </c>
      <c r="I1517" s="3">
        <f t="shared" si="235"/>
        <v>378.97129843379054</v>
      </c>
      <c r="J1517" s="12">
        <f t="shared" si="241"/>
        <v>47.48958377160024</v>
      </c>
    </row>
    <row r="1518" spans="1:10" ht="12.75">
      <c r="A1518" s="9">
        <f t="shared" si="233"/>
        <v>374</v>
      </c>
      <c r="B1518" s="1">
        <f t="shared" si="236"/>
        <v>0.88</v>
      </c>
      <c r="C1518" s="1">
        <f t="shared" si="237"/>
        <v>0.018350317945904873</v>
      </c>
      <c r="D1518" s="1">
        <f t="shared" si="238"/>
        <v>7.798885127009571</v>
      </c>
      <c r="E1518" s="1">
        <f t="shared" si="239"/>
        <v>-7.798885127009571</v>
      </c>
      <c r="F1518" s="1">
        <f t="shared" si="234"/>
        <v>15.597770254019142</v>
      </c>
      <c r="G1518" s="3">
        <f t="shared" si="232"/>
        <v>-0.131748806594711</v>
      </c>
      <c r="H1518" s="4">
        <f t="shared" si="240"/>
        <v>7.505424019687867</v>
      </c>
      <c r="I1518" s="3">
        <f t="shared" si="235"/>
        <v>379.2248019499181</v>
      </c>
      <c r="J1518" s="12">
        <f t="shared" si="241"/>
        <v>47.45618514332601</v>
      </c>
    </row>
    <row r="1519" spans="1:10" ht="12.75">
      <c r="A1519" s="9">
        <f t="shared" si="233"/>
        <v>374.25</v>
      </c>
      <c r="B1519" s="1">
        <f t="shared" si="236"/>
        <v>0.8805882352941177</v>
      </c>
      <c r="C1519" s="1">
        <f t="shared" si="237"/>
        <v>0.01827276574172016</v>
      </c>
      <c r="D1519" s="1">
        <f t="shared" si="238"/>
        <v>7.765925440231069</v>
      </c>
      <c r="E1519" s="1">
        <f t="shared" si="239"/>
        <v>-7.765925440231069</v>
      </c>
      <c r="F1519" s="1">
        <f t="shared" si="234"/>
        <v>15.531850880462137</v>
      </c>
      <c r="G1519" s="3">
        <f t="shared" si="232"/>
        <v>-0.1318387471140099</v>
      </c>
      <c r="H1519" s="4">
        <f t="shared" si="240"/>
        <v>7.510489250811144</v>
      </c>
      <c r="I1519" s="3">
        <f t="shared" si="235"/>
        <v>379.478307831537</v>
      </c>
      <c r="J1519" s="12">
        <f t="shared" si="241"/>
        <v>47.42276340316867</v>
      </c>
    </row>
    <row r="1520" spans="1:10" ht="12.75">
      <c r="A1520" s="9">
        <f t="shared" si="233"/>
        <v>374.5</v>
      </c>
      <c r="B1520" s="1">
        <f t="shared" si="236"/>
        <v>0.8811764705882353</v>
      </c>
      <c r="C1520" s="1">
        <f t="shared" si="237"/>
        <v>0.018195160593580263</v>
      </c>
      <c r="D1520" s="1">
        <f t="shared" si="238"/>
        <v>7.732943252271612</v>
      </c>
      <c r="E1520" s="1">
        <f t="shared" si="239"/>
        <v>-7.732943252271612</v>
      </c>
      <c r="F1520" s="1">
        <f t="shared" si="234"/>
        <v>15.465886504543224</v>
      </c>
      <c r="G1520" s="3">
        <f t="shared" si="232"/>
        <v>-0.13192875183782604</v>
      </c>
      <c r="H1520" s="4">
        <f t="shared" si="240"/>
        <v>7.515557979580277</v>
      </c>
      <c r="I1520" s="3">
        <f t="shared" si="235"/>
        <v>379.73181609313514</v>
      </c>
      <c r="J1520" s="12">
        <f t="shared" si="241"/>
        <v>47.38931853251643</v>
      </c>
    </row>
    <row r="1521" spans="1:10" ht="12.75">
      <c r="A1521" s="9">
        <f t="shared" si="233"/>
        <v>374.75</v>
      </c>
      <c r="B1521" s="1">
        <f t="shared" si="236"/>
        <v>0.8817647058823529</v>
      </c>
      <c r="C1521" s="1">
        <f t="shared" si="237"/>
        <v>0.018117502463494577</v>
      </c>
      <c r="D1521" s="1">
        <f t="shared" si="238"/>
        <v>7.699938546985195</v>
      </c>
      <c r="E1521" s="1">
        <f t="shared" si="239"/>
        <v>-7.699938546985195</v>
      </c>
      <c r="F1521" s="1">
        <f t="shared" si="234"/>
        <v>15.39987709397039</v>
      </c>
      <c r="G1521" s="3">
        <f t="shared" si="232"/>
        <v>-0.13201882114566743</v>
      </c>
      <c r="H1521" s="4">
        <f t="shared" si="240"/>
        <v>7.520630227038668</v>
      </c>
      <c r="I1521" s="3">
        <f t="shared" si="235"/>
        <v>379.985326749165</v>
      </c>
      <c r="J1521" s="12">
        <f t="shared" si="241"/>
        <v>47.35585051266161</v>
      </c>
    </row>
    <row r="1522" spans="1:10" ht="12.75">
      <c r="A1522" s="9">
        <f t="shared" si="233"/>
        <v>375</v>
      </c>
      <c r="B1522" s="1">
        <f t="shared" si="236"/>
        <v>0.8823529411764706</v>
      </c>
      <c r="C1522" s="1">
        <f t="shared" si="237"/>
        <v>0.01803979131324923</v>
      </c>
      <c r="D1522" s="1">
        <f t="shared" si="238"/>
        <v>7.666911308130923</v>
      </c>
      <c r="E1522" s="1">
        <f t="shared" si="239"/>
        <v>-7.666911308130923</v>
      </c>
      <c r="F1522" s="1">
        <f t="shared" si="234"/>
        <v>15.333822616261847</v>
      </c>
      <c r="G1522" s="3">
        <f t="shared" si="232"/>
        <v>-0.13210895541708823</v>
      </c>
      <c r="H1522" s="4">
        <f t="shared" si="240"/>
        <v>7.525706014229832</v>
      </c>
      <c r="I1522" s="3">
        <f t="shared" si="235"/>
        <v>380.2388398140783</v>
      </c>
      <c r="J1522" s="12">
        <f t="shared" si="241"/>
        <v>47.322359324796025</v>
      </c>
    </row>
    <row r="1523" spans="1:10" ht="12.75">
      <c r="A1523" s="9">
        <f t="shared" si="233"/>
        <v>375.25</v>
      </c>
      <c r="B1523" s="1">
        <f t="shared" si="236"/>
        <v>0.8829411764705882</v>
      </c>
      <c r="C1523" s="1">
        <f t="shared" si="237"/>
        <v>0.01796202710440695</v>
      </c>
      <c r="D1523" s="1">
        <f t="shared" si="238"/>
        <v>7.633861519372954</v>
      </c>
      <c r="E1523" s="1">
        <f t="shared" si="239"/>
        <v>-7.633861519372954</v>
      </c>
      <c r="F1523" s="1">
        <f t="shared" si="234"/>
        <v>15.267723038745908</v>
      </c>
      <c r="G1523" s="3">
        <f t="shared" si="232"/>
        <v>-0.13219915503187707</v>
      </c>
      <c r="H1523" s="4">
        <f t="shared" si="240"/>
        <v>7.530785362207988</v>
      </c>
      <c r="I1523" s="3">
        <f t="shared" si="235"/>
        <v>380.4923553023333</v>
      </c>
      <c r="J1523" s="12">
        <f t="shared" si="241"/>
        <v>47.288844950009995</v>
      </c>
    </row>
    <row r="1524" spans="1:10" ht="12.75">
      <c r="A1524" s="9">
        <f t="shared" si="233"/>
        <v>375.5</v>
      </c>
      <c r="B1524" s="1">
        <f t="shared" si="236"/>
        <v>0.8835294117647059</v>
      </c>
      <c r="C1524" s="1">
        <f t="shared" si="237"/>
        <v>0.017884209798307467</v>
      </c>
      <c r="D1524" s="1">
        <f t="shared" si="238"/>
        <v>7.600789164280673</v>
      </c>
      <c r="E1524" s="1">
        <f t="shared" si="239"/>
        <v>-7.600789164280673</v>
      </c>
      <c r="F1524" s="1">
        <f t="shared" si="234"/>
        <v>15.201578328561347</v>
      </c>
      <c r="G1524" s="3">
        <f t="shared" si="232"/>
        <v>-0.13228942036912272</v>
      </c>
      <c r="H1524" s="4">
        <f t="shared" si="240"/>
        <v>7.535868291985432</v>
      </c>
      <c r="I1524" s="3">
        <f t="shared" si="235"/>
        <v>380.74587322835845</v>
      </c>
      <c r="J1524" s="12">
        <f t="shared" si="241"/>
        <v>47.255307369297256</v>
      </c>
    </row>
    <row r="1525" spans="1:10" ht="12.75">
      <c r="A1525" s="9">
        <f t="shared" si="233"/>
        <v>375.75</v>
      </c>
      <c r="B1525" s="1">
        <f t="shared" si="236"/>
        <v>0.8841176470588236</v>
      </c>
      <c r="C1525" s="1">
        <f t="shared" si="237"/>
        <v>0.017806339356067336</v>
      </c>
      <c r="D1525" s="1">
        <f t="shared" si="238"/>
        <v>7.5676942263286175</v>
      </c>
      <c r="E1525" s="1">
        <f t="shared" si="239"/>
        <v>-7.5676942263286175</v>
      </c>
      <c r="F1525" s="1">
        <f t="shared" si="234"/>
        <v>15.135388452657235</v>
      </c>
      <c r="G1525" s="3">
        <f t="shared" si="232"/>
        <v>-0.13237975180822303</v>
      </c>
      <c r="H1525" s="4">
        <f t="shared" si="240"/>
        <v>7.540954824589361</v>
      </c>
      <c r="I1525" s="3">
        <f t="shared" si="235"/>
        <v>380.99939360659164</v>
      </c>
      <c r="J1525" s="12">
        <f t="shared" si="241"/>
        <v>47.22174656354978</v>
      </c>
    </row>
    <row r="1526" spans="1:10" ht="12.75">
      <c r="A1526" s="9">
        <f t="shared" si="233"/>
        <v>376</v>
      </c>
      <c r="B1526" s="1">
        <f t="shared" si="236"/>
        <v>0.8847058823529412</v>
      </c>
      <c r="C1526" s="1">
        <f t="shared" si="237"/>
        <v>0.017728415738580222</v>
      </c>
      <c r="D1526" s="1">
        <f t="shared" si="238"/>
        <v>7.534576688896594</v>
      </c>
      <c r="E1526" s="1">
        <f t="shared" si="239"/>
        <v>-7.534576688896594</v>
      </c>
      <c r="F1526" s="1">
        <f t="shared" si="234"/>
        <v>15.069153377793189</v>
      </c>
      <c r="G1526" s="3">
        <f t="shared" si="232"/>
        <v>-0.13247014972809268</v>
      </c>
      <c r="H1526" s="4">
        <f t="shared" si="240"/>
        <v>7.5460449810172365</v>
      </c>
      <c r="I1526" s="3">
        <f t="shared" si="235"/>
        <v>381.2529164514492</v>
      </c>
      <c r="J1526" s="12">
        <f t="shared" si="241"/>
        <v>47.18816251356186</v>
      </c>
    </row>
    <row r="1527" spans="1:10" ht="12.75">
      <c r="A1527" s="9">
        <f t="shared" si="233"/>
        <v>376.25</v>
      </c>
      <c r="B1527" s="1">
        <f t="shared" si="236"/>
        <v>0.8852941176470588</v>
      </c>
      <c r="C1527" s="1">
        <f t="shared" si="237"/>
        <v>0.01765043890651681</v>
      </c>
      <c r="D1527" s="1">
        <f t="shared" si="238"/>
        <v>7.501436535269645</v>
      </c>
      <c r="E1527" s="1">
        <f t="shared" si="239"/>
        <v>-7.501436535269645</v>
      </c>
      <c r="F1527" s="1">
        <f t="shared" si="234"/>
        <v>15.00287307053929</v>
      </c>
      <c r="G1527" s="3">
        <f t="shared" si="232"/>
        <v>-0.1325606145077991</v>
      </c>
      <c r="H1527" s="4">
        <f t="shared" si="240"/>
        <v>7.551138782272602</v>
      </c>
      <c r="I1527" s="3">
        <f t="shared" si="235"/>
        <v>381.5064417773509</v>
      </c>
      <c r="J1527" s="12">
        <f t="shared" si="241"/>
        <v>47.1545552000269</v>
      </c>
    </row>
    <row r="1528" spans="1:10" ht="12.75">
      <c r="A1528" s="9">
        <f t="shared" si="233"/>
        <v>376.5</v>
      </c>
      <c r="B1528" s="1">
        <f t="shared" si="236"/>
        <v>0.8858823529411765</v>
      </c>
      <c r="C1528" s="1">
        <f t="shared" si="237"/>
        <v>0.017572408820325007</v>
      </c>
      <c r="D1528" s="1">
        <f t="shared" si="238"/>
        <v>7.468273748638128</v>
      </c>
      <c r="E1528" s="1">
        <f t="shared" si="239"/>
        <v>-7.468273748638128</v>
      </c>
      <c r="F1528" s="1">
        <f t="shared" si="234"/>
        <v>14.936547497276257</v>
      </c>
      <c r="G1528" s="3">
        <f t="shared" si="232"/>
        <v>-0.13265114652606513</v>
      </c>
      <c r="H1528" s="4">
        <f t="shared" si="240"/>
        <v>7.556236249337061</v>
      </c>
      <c r="I1528" s="3">
        <f t="shared" si="235"/>
        <v>381.7599695987005</v>
      </c>
      <c r="J1528" s="12">
        <f t="shared" si="241"/>
        <v>47.120924603539954</v>
      </c>
    </row>
    <row r="1529" spans="1:10" ht="12.75">
      <c r="A1529" s="9">
        <f t="shared" si="233"/>
        <v>376.75</v>
      </c>
      <c r="B1529" s="1">
        <f t="shared" si="236"/>
        <v>0.8864705882352941</v>
      </c>
      <c r="C1529" s="1">
        <f t="shared" si="237"/>
        <v>0.017494325440229757</v>
      </c>
      <c r="D1529" s="1">
        <f t="shared" si="238"/>
        <v>7.435088312097647</v>
      </c>
      <c r="E1529" s="1">
        <f t="shared" si="239"/>
        <v>-7.435088312097647</v>
      </c>
      <c r="F1529" s="1">
        <f t="shared" si="234"/>
        <v>14.870176624195294</v>
      </c>
      <c r="G1529" s="3">
        <f t="shared" si="232"/>
        <v>-0.13274174616192624</v>
      </c>
      <c r="H1529" s="4">
        <f t="shared" si="240"/>
        <v>7.561337403207281</v>
      </c>
      <c r="I1529" s="3">
        <f t="shared" si="235"/>
        <v>382.0134999299112</v>
      </c>
      <c r="J1529" s="12">
        <f t="shared" si="241"/>
        <v>47.087270704594346</v>
      </c>
    </row>
    <row r="1530" spans="1:10" ht="12.75">
      <c r="A1530" s="9">
        <f t="shared" si="233"/>
        <v>377</v>
      </c>
      <c r="B1530" s="1">
        <f t="shared" si="236"/>
        <v>0.8870588235294118</v>
      </c>
      <c r="C1530" s="1">
        <f t="shared" si="237"/>
        <v>0.017416188726233614</v>
      </c>
      <c r="D1530" s="1">
        <f t="shared" si="238"/>
        <v>7.401880208649286</v>
      </c>
      <c r="E1530" s="1">
        <f t="shared" si="239"/>
        <v>-7.401880208649286</v>
      </c>
      <c r="F1530" s="1">
        <f t="shared" si="234"/>
        <v>14.803760417298571</v>
      </c>
      <c r="G1530" s="3">
        <f t="shared" si="232"/>
        <v>-0.13283241379344446</v>
      </c>
      <c r="H1530" s="4">
        <f t="shared" si="240"/>
        <v>7.566442264822575</v>
      </c>
      <c r="I1530" s="3">
        <f t="shared" si="235"/>
        <v>382.26703278535575</v>
      </c>
      <c r="J1530" s="12">
        <f t="shared" si="241"/>
        <v>47.053593483588465</v>
      </c>
    </row>
    <row r="1531" spans="1:10" ht="12.75">
      <c r="A1531" s="9">
        <f t="shared" si="233"/>
        <v>377.25</v>
      </c>
      <c r="B1531" s="1">
        <f t="shared" si="236"/>
        <v>0.8876470588235295</v>
      </c>
      <c r="C1531" s="1">
        <f t="shared" si="237"/>
        <v>0.01733799863811625</v>
      </c>
      <c r="D1531" s="1">
        <f t="shared" si="238"/>
        <v>7.3686494211994065</v>
      </c>
      <c r="E1531" s="1">
        <f t="shared" si="239"/>
        <v>-7.3686494211994065</v>
      </c>
      <c r="F1531" s="1">
        <f t="shared" si="234"/>
        <v>14.737298842398813</v>
      </c>
      <c r="G1531" s="3">
        <f t="shared" si="232"/>
        <v>-0.1329231497995167</v>
      </c>
      <c r="H1531" s="4">
        <f t="shared" si="240"/>
        <v>7.571550855166707</v>
      </c>
      <c r="I1531" s="3">
        <f t="shared" si="235"/>
        <v>382.5205681794367</v>
      </c>
      <c r="J1531" s="12">
        <f t="shared" si="241"/>
        <v>47.01989292081628</v>
      </c>
    </row>
    <row r="1532" spans="1:10" ht="12.75">
      <c r="A1532" s="9">
        <f t="shared" si="233"/>
        <v>377.5</v>
      </c>
      <c r="B1532" s="1">
        <f t="shared" si="236"/>
        <v>0.888235294117647</v>
      </c>
      <c r="C1532" s="1">
        <f t="shared" si="237"/>
        <v>0.017259755135435075</v>
      </c>
      <c r="D1532" s="1">
        <f t="shared" si="238"/>
        <v>7.335395932559907</v>
      </c>
      <c r="E1532" s="1">
        <f t="shared" si="239"/>
        <v>-7.335395932559907</v>
      </c>
      <c r="F1532" s="1">
        <f t="shared" si="234"/>
        <v>14.670791865119813</v>
      </c>
      <c r="G1532" s="3">
        <f t="shared" si="232"/>
        <v>-0.13301395455799891</v>
      </c>
      <c r="H1532" s="4">
        <f t="shared" si="240"/>
        <v>7.576663195162276</v>
      </c>
      <c r="I1532" s="3">
        <f t="shared" si="235"/>
        <v>382.7741061265134</v>
      </c>
      <c r="J1532" s="12">
        <f t="shared" si="241"/>
        <v>46.986168996477254</v>
      </c>
    </row>
    <row r="1533" spans="1:10" ht="12.75">
      <c r="A1533" s="9">
        <f t="shared" si="233"/>
        <v>377.75</v>
      </c>
      <c r="B1533" s="1">
        <f t="shared" si="236"/>
        <v>0.8888235294117647</v>
      </c>
      <c r="C1533" s="1">
        <f t="shared" si="237"/>
        <v>0.01718145817752477</v>
      </c>
      <c r="D1533" s="1">
        <f t="shared" si="238"/>
        <v>7.302119725448027</v>
      </c>
      <c r="E1533" s="1">
        <f t="shared" si="239"/>
        <v>-7.302119725448027</v>
      </c>
      <c r="F1533" s="1">
        <f t="shared" si="234"/>
        <v>14.604239450896054</v>
      </c>
      <c r="G1533" s="3">
        <f t="shared" si="232"/>
        <v>-0.13310482844751803</v>
      </c>
      <c r="H1533" s="4">
        <f t="shared" si="240"/>
        <v>7.581779305772719</v>
      </c>
      <c r="I1533" s="3">
        <f t="shared" si="235"/>
        <v>383.0276466409727</v>
      </c>
      <c r="J1533" s="12">
        <f t="shared" si="241"/>
        <v>46.952421690666775</v>
      </c>
    </row>
    <row r="1534" spans="1:10" ht="12.75">
      <c r="A1534" s="9">
        <f t="shared" si="233"/>
        <v>378</v>
      </c>
      <c r="B1534" s="1">
        <f t="shared" si="236"/>
        <v>0.8894117647058823</v>
      </c>
      <c r="C1534" s="1">
        <f t="shared" si="237"/>
        <v>0.01710310772349779</v>
      </c>
      <c r="D1534" s="1">
        <f t="shared" si="238"/>
        <v>7.26882078248656</v>
      </c>
      <c r="E1534" s="1">
        <f t="shared" si="239"/>
        <v>-7.26882078248656</v>
      </c>
      <c r="F1534" s="1">
        <f t="shared" si="234"/>
        <v>14.53764156497312</v>
      </c>
      <c r="G1534" s="3">
        <f t="shared" si="232"/>
        <v>-0.13319577184586961</v>
      </c>
      <c r="H1534" s="4">
        <f t="shared" si="240"/>
        <v>7.586899207912093</v>
      </c>
      <c r="I1534" s="3">
        <f t="shared" si="235"/>
        <v>383.2811897371663</v>
      </c>
      <c r="J1534" s="12">
        <f t="shared" si="241"/>
        <v>46.91865098338464</v>
      </c>
    </row>
    <row r="1535" spans="1:10" ht="12.75">
      <c r="A1535" s="9">
        <f t="shared" si="233"/>
        <v>378.25</v>
      </c>
      <c r="B1535" s="1">
        <f t="shared" si="236"/>
        <v>0.89</v>
      </c>
      <c r="C1535" s="1">
        <f t="shared" si="237"/>
        <v>0.017024703732244368</v>
      </c>
      <c r="D1535" s="1">
        <f t="shared" si="238"/>
        <v>7.235499086203856</v>
      </c>
      <c r="E1535" s="1">
        <f t="shared" si="239"/>
        <v>-7.235499086203856</v>
      </c>
      <c r="F1535" s="1">
        <f t="shared" si="234"/>
        <v>14.470998172407713</v>
      </c>
      <c r="G1535" s="3">
        <f aca="true" t="shared" si="242" ref="G1535:G1598">(D1535-D1534)/(A1535-A1534)</f>
        <v>-0.1332867851308137</v>
      </c>
      <c r="H1535" s="4">
        <f t="shared" si="240"/>
        <v>7.592022922489875</v>
      </c>
      <c r="I1535" s="3">
        <f t="shared" si="235"/>
        <v>383.53473542944175</v>
      </c>
      <c r="J1535" s="12">
        <f t="shared" si="241"/>
        <v>46.88485685453099</v>
      </c>
    </row>
    <row r="1536" spans="1:10" ht="12.75">
      <c r="A1536" s="9">
        <f t="shared" si="233"/>
        <v>378.5</v>
      </c>
      <c r="B1536" s="1">
        <f t="shared" si="236"/>
        <v>0.8905882352941177</v>
      </c>
      <c r="C1536" s="1">
        <f t="shared" si="237"/>
        <v>0.016946246162432257</v>
      </c>
      <c r="D1536" s="1">
        <f t="shared" si="238"/>
        <v>7.202154619033709</v>
      </c>
      <c r="E1536" s="1">
        <f t="shared" si="239"/>
        <v>-7.202154619033709</v>
      </c>
      <c r="F1536" s="1">
        <f t="shared" si="234"/>
        <v>14.404309238067418</v>
      </c>
      <c r="G1536" s="3">
        <f t="shared" si="242"/>
        <v>-0.13337786868058998</v>
      </c>
      <c r="H1536" s="4">
        <f t="shared" si="240"/>
        <v>7.597150470439956</v>
      </c>
      <c r="I1536" s="3">
        <f t="shared" si="235"/>
        <v>383.7882837321629</v>
      </c>
      <c r="J1536" s="12">
        <f t="shared" si="241"/>
        <v>46.85103928390343</v>
      </c>
    </row>
    <row r="1537" spans="1:10" ht="12.75">
      <c r="A1537" s="9">
        <f t="shared" si="233"/>
        <v>378.75</v>
      </c>
      <c r="B1537" s="1">
        <f t="shared" si="236"/>
        <v>0.8911764705882353</v>
      </c>
      <c r="C1537" s="1">
        <f t="shared" si="237"/>
        <v>0.01686773497250729</v>
      </c>
      <c r="D1537" s="1">
        <f t="shared" si="238"/>
        <v>7.168787363315598</v>
      </c>
      <c r="E1537" s="1">
        <f t="shared" si="239"/>
        <v>-7.168787363315598</v>
      </c>
      <c r="F1537" s="1">
        <f t="shared" si="234"/>
        <v>14.337574726631196</v>
      </c>
      <c r="G1537" s="3">
        <f t="shared" si="242"/>
        <v>-0.13346902287244333</v>
      </c>
      <c r="H1537" s="4">
        <f t="shared" si="240"/>
        <v>7.602281872637631</v>
      </c>
      <c r="I1537" s="3">
        <f t="shared" si="235"/>
        <v>384.0418346596517</v>
      </c>
      <c r="J1537" s="12">
        <f t="shared" si="241"/>
        <v>46.81719825120503</v>
      </c>
    </row>
    <row r="1538" spans="1:10" ht="12.75">
      <c r="A1538" s="9">
        <f t="shared" si="233"/>
        <v>379</v>
      </c>
      <c r="B1538" s="1">
        <f t="shared" si="236"/>
        <v>0.8917647058823529</v>
      </c>
      <c r="C1538" s="1">
        <f t="shared" si="237"/>
        <v>0.016789170120693094</v>
      </c>
      <c r="D1538" s="1">
        <f t="shared" si="238"/>
        <v>7.135397301294565</v>
      </c>
      <c r="E1538" s="1">
        <f t="shared" si="239"/>
        <v>-7.135397301294565</v>
      </c>
      <c r="F1538" s="1">
        <f t="shared" si="234"/>
        <v>14.27079460258913</v>
      </c>
      <c r="G1538" s="3">
        <f t="shared" si="242"/>
        <v>-0.1335602480841338</v>
      </c>
      <c r="H1538" s="4">
        <f t="shared" si="240"/>
        <v>7.60741714998459</v>
      </c>
      <c r="I1538" s="3">
        <f t="shared" si="235"/>
        <v>384.29538822624806</v>
      </c>
      <c r="J1538" s="12">
        <f t="shared" si="241"/>
        <v>46.783333736036205</v>
      </c>
    </row>
    <row r="1539" spans="1:10" ht="12.75">
      <c r="A1539" s="9">
        <f aca="true" t="shared" si="243" ref="A1539:A1602">A1538+0.25</f>
        <v>379.25</v>
      </c>
      <c r="B1539" s="1">
        <f t="shared" si="236"/>
        <v>0.8923529411764706</v>
      </c>
      <c r="C1539" s="1">
        <f t="shared" si="237"/>
        <v>0.016710551564991426</v>
      </c>
      <c r="D1539" s="1">
        <f t="shared" si="238"/>
        <v>7.101984415121356</v>
      </c>
      <c r="E1539" s="1">
        <f t="shared" si="239"/>
        <v>-7.101984415121356</v>
      </c>
      <c r="F1539" s="1">
        <f aca="true" t="shared" si="244" ref="F1539:F1602">D1539*2</f>
        <v>14.203968830242712</v>
      </c>
      <c r="G1539" s="3">
        <f t="shared" si="242"/>
        <v>-0.13365154469283524</v>
      </c>
      <c r="H1539" s="4">
        <f t="shared" si="240"/>
        <v>7.61255632334692</v>
      </c>
      <c r="I1539" s="3">
        <f aca="true" t="shared" si="245" ref="I1539:I1602">SIN(RADIANS(H1539))*offset+A1539</f>
        <v>384.54894444626586</v>
      </c>
      <c r="J1539" s="12">
        <f t="shared" si="241"/>
        <v>46.749445717900734</v>
      </c>
    </row>
    <row r="1540" spans="1:10" ht="12.75">
      <c r="A1540" s="9">
        <f t="shared" si="243"/>
        <v>379.5</v>
      </c>
      <c r="B1540" s="1">
        <f t="shared" si="236"/>
        <v>0.8929411764705882</v>
      </c>
      <c r="C1540" s="1">
        <f t="shared" si="237"/>
        <v>0.01663187926318188</v>
      </c>
      <c r="D1540" s="1">
        <f t="shared" si="238"/>
        <v>7.068548686852299</v>
      </c>
      <c r="E1540" s="1">
        <f t="shared" si="239"/>
        <v>-7.068548686852299</v>
      </c>
      <c r="F1540" s="1">
        <f t="shared" si="244"/>
        <v>14.137097373704599</v>
      </c>
      <c r="G1540" s="3">
        <f t="shared" si="242"/>
        <v>-0.133742913076226</v>
      </c>
      <c r="H1540" s="4">
        <f t="shared" si="240"/>
        <v>7.617699413616487</v>
      </c>
      <c r="I1540" s="3">
        <f t="shared" si="245"/>
        <v>384.8025033340362</v>
      </c>
      <c r="J1540" s="12">
        <f t="shared" si="241"/>
        <v>46.71553417619985</v>
      </c>
    </row>
    <row r="1541" spans="1:10" ht="12.75">
      <c r="A1541" s="9">
        <f t="shared" si="243"/>
        <v>379.75</v>
      </c>
      <c r="B1541" s="1">
        <f t="shared" si="236"/>
        <v>0.8935294117647059</v>
      </c>
      <c r="C1541" s="1">
        <f t="shared" si="237"/>
        <v>0.01655315317282246</v>
      </c>
      <c r="D1541" s="1">
        <f t="shared" si="238"/>
        <v>7.035090098449545</v>
      </c>
      <c r="E1541" s="1">
        <f t="shared" si="239"/>
        <v>-7.035090098449545</v>
      </c>
      <c r="F1541" s="1">
        <f t="shared" si="244"/>
        <v>14.07018019689909</v>
      </c>
      <c r="G1541" s="3">
        <f t="shared" si="242"/>
        <v>-0.13383435361101803</v>
      </c>
      <c r="H1541" s="4">
        <f t="shared" si="240"/>
        <v>7.622846441628138</v>
      </c>
      <c r="I1541" s="3">
        <f t="shared" si="245"/>
        <v>385.0560649038497</v>
      </c>
      <c r="J1541" s="12">
        <f t="shared" si="241"/>
        <v>46.68159909024016</v>
      </c>
    </row>
    <row r="1542" spans="1:10" ht="12.75">
      <c r="A1542" s="9">
        <f t="shared" si="243"/>
        <v>380</v>
      </c>
      <c r="B1542" s="1">
        <f t="shared" si="236"/>
        <v>0.8941176470588236</v>
      </c>
      <c r="C1542" s="1">
        <f t="shared" si="237"/>
        <v>0.01647437325124929</v>
      </c>
      <c r="D1542" s="1">
        <f t="shared" si="238"/>
        <v>7.001608631780948</v>
      </c>
      <c r="E1542" s="1">
        <f t="shared" si="239"/>
        <v>-7.001608631780948</v>
      </c>
      <c r="F1542" s="1">
        <f t="shared" si="244"/>
        <v>14.003217263561895</v>
      </c>
      <c r="G1542" s="3">
        <f t="shared" si="242"/>
        <v>-0.13392586667438877</v>
      </c>
      <c r="H1542" s="4">
        <f t="shared" si="240"/>
        <v>7.627997428240288</v>
      </c>
      <c r="I1542" s="3">
        <f t="shared" si="245"/>
        <v>385.3096291700125</v>
      </c>
      <c r="J1542" s="12">
        <f t="shared" si="241"/>
        <v>46.6476404392261</v>
      </c>
    </row>
    <row r="1543" spans="1:10" ht="12.75">
      <c r="A1543" s="9">
        <f t="shared" si="243"/>
        <v>380.25</v>
      </c>
      <c r="B1543" s="1">
        <f t="shared" si="236"/>
        <v>0.8947058823529411</v>
      </c>
      <c r="C1543" s="1">
        <f t="shared" si="237"/>
        <v>0.01639553945557663</v>
      </c>
      <c r="D1543" s="1">
        <f t="shared" si="238"/>
        <v>6.968104268620068</v>
      </c>
      <c r="E1543" s="1">
        <f t="shared" si="239"/>
        <v>-6.968104268620068</v>
      </c>
      <c r="F1543" s="1">
        <f t="shared" si="244"/>
        <v>13.936208537240136</v>
      </c>
      <c r="G1543" s="3">
        <f t="shared" si="242"/>
        <v>-0.13401745264351916</v>
      </c>
      <c r="H1543" s="4">
        <f t="shared" si="240"/>
        <v>7.633152394308914</v>
      </c>
      <c r="I1543" s="3">
        <f t="shared" si="245"/>
        <v>385.563196146828</v>
      </c>
      <c r="J1543" s="12">
        <f t="shared" si="241"/>
        <v>46.613658202262265</v>
      </c>
    </row>
    <row r="1544" spans="1:10" ht="12.75">
      <c r="A1544" s="9">
        <f t="shared" si="243"/>
        <v>380.5</v>
      </c>
      <c r="B1544" s="1">
        <f t="shared" si="236"/>
        <v>0.8952941176470588</v>
      </c>
      <c r="C1544" s="1">
        <f t="shared" si="237"/>
        <v>0.01631665174269742</v>
      </c>
      <c r="D1544" s="1">
        <f t="shared" si="238"/>
        <v>6.934576990646403</v>
      </c>
      <c r="E1544" s="1">
        <f t="shared" si="239"/>
        <v>-6.934576990646403</v>
      </c>
      <c r="F1544" s="1">
        <f t="shared" si="244"/>
        <v>13.869153981292806</v>
      </c>
      <c r="G1544" s="3">
        <f t="shared" si="242"/>
        <v>-0.13410911189465935</v>
      </c>
      <c r="H1544" s="4">
        <f t="shared" si="240"/>
        <v>7.6383113606349555</v>
      </c>
      <c r="I1544" s="3">
        <f t="shared" si="245"/>
        <v>385.8167658485607</v>
      </c>
      <c r="J1544" s="12">
        <f t="shared" si="241"/>
        <v>46.57965235835858</v>
      </c>
    </row>
    <row r="1545" spans="1:10" ht="12.75">
      <c r="A1545" s="9">
        <f t="shared" si="243"/>
        <v>380.75</v>
      </c>
      <c r="B1545" s="1">
        <f t="shared" si="236"/>
        <v>0.8958823529411765</v>
      </c>
      <c r="C1545" s="1">
        <f t="shared" si="237"/>
        <v>0.016237710069282818</v>
      </c>
      <c r="D1545" s="1">
        <f t="shared" si="238"/>
        <v>6.901026779445198</v>
      </c>
      <c r="E1545" s="1">
        <f t="shared" si="239"/>
        <v>-6.901026779445198</v>
      </c>
      <c r="F1545" s="1">
        <f t="shared" si="244"/>
        <v>13.802053558890396</v>
      </c>
      <c r="G1545" s="3">
        <f t="shared" si="242"/>
        <v>-0.13420084480481975</v>
      </c>
      <c r="H1545" s="4">
        <f t="shared" si="240"/>
        <v>7.643474348059494</v>
      </c>
      <c r="I1545" s="3">
        <f t="shared" si="245"/>
        <v>386.07033828950205</v>
      </c>
      <c r="J1545" s="12">
        <f t="shared" si="241"/>
        <v>46.54562288642122</v>
      </c>
    </row>
    <row r="1546" spans="1:10" ht="12.75">
      <c r="A1546" s="9">
        <f t="shared" si="243"/>
        <v>381</v>
      </c>
      <c r="B1546" s="1">
        <f t="shared" si="236"/>
        <v>0.8964705882352941</v>
      </c>
      <c r="C1546" s="1">
        <f t="shared" si="237"/>
        <v>0.016158714391782496</v>
      </c>
      <c r="D1546" s="1">
        <f t="shared" si="238"/>
        <v>6.867453616507561</v>
      </c>
      <c r="E1546" s="1">
        <f t="shared" si="239"/>
        <v>-6.867453616507561</v>
      </c>
      <c r="F1546" s="1">
        <f t="shared" si="244"/>
        <v>13.734907233015122</v>
      </c>
      <c r="G1546" s="3">
        <f t="shared" si="242"/>
        <v>-0.13429265175054894</v>
      </c>
      <c r="H1546" s="4">
        <f t="shared" si="240"/>
        <v>7.648641377394952</v>
      </c>
      <c r="I1546" s="3">
        <f t="shared" si="245"/>
        <v>386.32391348392264</v>
      </c>
      <c r="J1546" s="12">
        <f t="shared" si="241"/>
        <v>46.51156976525915</v>
      </c>
    </row>
    <row r="1547" spans="1:10" ht="12.75">
      <c r="A1547" s="9">
        <f t="shared" si="243"/>
        <v>381.25</v>
      </c>
      <c r="B1547" s="1">
        <f t="shared" si="236"/>
        <v>0.8970588235294118</v>
      </c>
      <c r="C1547" s="1">
        <f t="shared" si="237"/>
        <v>0.01607966466642481</v>
      </c>
      <c r="D1547" s="1">
        <f t="shared" si="238"/>
        <v>6.8338574832305445</v>
      </c>
      <c r="E1547" s="1">
        <f t="shared" si="239"/>
        <v>-6.8338574832305445</v>
      </c>
      <c r="F1547" s="1">
        <f t="shared" si="244"/>
        <v>13.667714966461089</v>
      </c>
      <c r="G1547" s="3">
        <f t="shared" si="242"/>
        <v>-0.13438453310806509</v>
      </c>
      <c r="H1547" s="4">
        <f t="shared" si="240"/>
        <v>7.653812469432494</v>
      </c>
      <c r="I1547" s="3">
        <f t="shared" si="245"/>
        <v>386.5774914460774</v>
      </c>
      <c r="J1547" s="12">
        <f t="shared" si="241"/>
        <v>46.477492973583495</v>
      </c>
    </row>
    <row r="1548" spans="1:10" ht="12.75">
      <c r="A1548" s="9">
        <f t="shared" si="243"/>
        <v>381.5</v>
      </c>
      <c r="B1548" s="1">
        <f t="shared" si="236"/>
        <v>0.8976470588235295</v>
      </c>
      <c r="C1548" s="1">
        <f t="shared" si="237"/>
        <v>0.016000560849216857</v>
      </c>
      <c r="D1548" s="1">
        <f t="shared" si="238"/>
        <v>6.800238360917164</v>
      </c>
      <c r="E1548" s="1">
        <f t="shared" si="239"/>
        <v>-6.800238360917164</v>
      </c>
      <c r="F1548" s="1">
        <f t="shared" si="244"/>
        <v>13.600476721834328</v>
      </c>
      <c r="G1548" s="3">
        <f t="shared" si="242"/>
        <v>-0.1344764892535224</v>
      </c>
      <c r="H1548" s="4">
        <f t="shared" si="240"/>
        <v>7.658987644957009</v>
      </c>
      <c r="I1548" s="3">
        <f t="shared" si="245"/>
        <v>386.83107219021616</v>
      </c>
      <c r="J1548" s="12">
        <f t="shared" si="241"/>
        <v>46.44339249000613</v>
      </c>
    </row>
    <row r="1549" spans="1:10" ht="12.75">
      <c r="A1549" s="9">
        <f t="shared" si="243"/>
        <v>381.75</v>
      </c>
      <c r="B1549" s="1">
        <f t="shared" si="236"/>
        <v>0.898235294117647</v>
      </c>
      <c r="C1549" s="1">
        <f t="shared" si="237"/>
        <v>0.015921402895944233</v>
      </c>
      <c r="D1549" s="1">
        <f t="shared" si="238"/>
        <v>6.766596230776299</v>
      </c>
      <c r="E1549" s="1">
        <f t="shared" si="239"/>
        <v>-6.766596230776299</v>
      </c>
      <c r="F1549" s="1">
        <f t="shared" si="244"/>
        <v>13.533192461552598</v>
      </c>
      <c r="G1549" s="3">
        <f t="shared" si="242"/>
        <v>-0.1345685205634588</v>
      </c>
      <c r="H1549" s="4">
        <f t="shared" si="240"/>
        <v>7.664166924772298</v>
      </c>
      <c r="I1549" s="3">
        <f t="shared" si="245"/>
        <v>387.08465573060084</v>
      </c>
      <c r="J1549" s="12">
        <f t="shared" si="241"/>
        <v>46.409268293037286</v>
      </c>
    </row>
    <row r="1550" spans="1:10" ht="12.75">
      <c r="A1550" s="9">
        <f t="shared" si="243"/>
        <v>382</v>
      </c>
      <c r="B1550" s="1">
        <f t="shared" si="236"/>
        <v>0.8988235294117647</v>
      </c>
      <c r="C1550" s="1">
        <f t="shared" si="237"/>
        <v>0.0158421907621715</v>
      </c>
      <c r="D1550" s="1">
        <f t="shared" si="238"/>
        <v>6.732931073922887</v>
      </c>
      <c r="E1550" s="1">
        <f t="shared" si="239"/>
        <v>-6.732931073922887</v>
      </c>
      <c r="F1550" s="1">
        <f t="shared" si="244"/>
        <v>13.465862147845774</v>
      </c>
      <c r="G1550" s="3">
        <f t="shared" si="242"/>
        <v>-0.13466062741364837</v>
      </c>
      <c r="H1550" s="4">
        <f t="shared" si="240"/>
        <v>7.669350329636486</v>
      </c>
      <c r="I1550" s="3">
        <f t="shared" si="245"/>
        <v>387.33824208146075</v>
      </c>
      <c r="J1550" s="12">
        <f t="shared" si="241"/>
        <v>46.375120361091696</v>
      </c>
    </row>
    <row r="1551" spans="1:10" ht="12.75">
      <c r="A1551" s="9">
        <f t="shared" si="243"/>
        <v>382.25</v>
      </c>
      <c r="B1551" s="1">
        <f t="shared" si="236"/>
        <v>0.8994117647058824</v>
      </c>
      <c r="C1551" s="1">
        <f t="shared" si="237"/>
        <v>0.015762924403242097</v>
      </c>
      <c r="D1551" s="1">
        <f t="shared" si="238"/>
        <v>6.6992428713778915</v>
      </c>
      <c r="E1551" s="1">
        <f t="shared" si="239"/>
        <v>-6.6992428713778915</v>
      </c>
      <c r="F1551" s="1">
        <f t="shared" si="244"/>
        <v>13.398485742755783</v>
      </c>
      <c r="G1551" s="3">
        <f t="shared" si="242"/>
        <v>-0.13475281017998242</v>
      </c>
      <c r="H1551" s="4">
        <f t="shared" si="240"/>
        <v>7.6745378803116</v>
      </c>
      <c r="I1551" s="3">
        <f t="shared" si="245"/>
        <v>387.59183125702714</v>
      </c>
      <c r="J1551" s="12">
        <f t="shared" si="241"/>
        <v>46.340948672483975</v>
      </c>
    </row>
    <row r="1552" spans="1:10" ht="12.75">
      <c r="A1552" s="9">
        <f t="shared" si="243"/>
        <v>382.5</v>
      </c>
      <c r="B1552" s="1">
        <f t="shared" si="236"/>
        <v>0.9</v>
      </c>
      <c r="C1552" s="1">
        <f t="shared" si="237"/>
        <v>0.01568360377427835</v>
      </c>
      <c r="D1552" s="1">
        <f t="shared" si="238"/>
        <v>6.665531604068299</v>
      </c>
      <c r="E1552" s="1">
        <f t="shared" si="239"/>
        <v>-6.665531604068299</v>
      </c>
      <c r="F1552" s="1">
        <f t="shared" si="244"/>
        <v>13.331063208136598</v>
      </c>
      <c r="G1552" s="3">
        <f t="shared" si="242"/>
        <v>-0.13484506923837003</v>
      </c>
      <c r="H1552" s="4">
        <f t="shared" si="240"/>
        <v>7.679729597557957</v>
      </c>
      <c r="I1552" s="3">
        <f t="shared" si="245"/>
        <v>387.84542327152906</v>
      </c>
      <c r="J1552" s="12">
        <f t="shared" si="241"/>
        <v>46.30675320542912</v>
      </c>
    </row>
    <row r="1553" spans="1:10" ht="12.75">
      <c r="A1553" s="9">
        <f t="shared" si="243"/>
        <v>382.75</v>
      </c>
      <c r="B1553" s="1">
        <f t="shared" si="236"/>
        <v>0.9005882352941177</v>
      </c>
      <c r="C1553" s="1">
        <f t="shared" si="237"/>
        <v>0.01560422883018174</v>
      </c>
      <c r="D1553" s="1">
        <f t="shared" si="238"/>
        <v>6.63179725282724</v>
      </c>
      <c r="E1553" s="1">
        <f t="shared" si="239"/>
        <v>-6.63179725282724</v>
      </c>
      <c r="F1553" s="1">
        <f t="shared" si="244"/>
        <v>13.26359450565448</v>
      </c>
      <c r="G1553" s="3">
        <f t="shared" si="242"/>
        <v>-0.13493740496423712</v>
      </c>
      <c r="H1553" s="4">
        <f t="shared" si="240"/>
        <v>7.684925502105982</v>
      </c>
      <c r="I1553" s="3">
        <f t="shared" si="245"/>
        <v>388.09901813917395</v>
      </c>
      <c r="J1553" s="12">
        <f t="shared" si="241"/>
        <v>46.272533938045235</v>
      </c>
    </row>
    <row r="1554" spans="1:10" ht="12.75">
      <c r="A1554" s="9">
        <f t="shared" si="243"/>
        <v>383</v>
      </c>
      <c r="B1554" s="1">
        <f t="shared" si="236"/>
        <v>0.9011764705882352</v>
      </c>
      <c r="C1554" s="1">
        <f t="shared" si="237"/>
        <v>0.015524799525632653</v>
      </c>
      <c r="D1554" s="1">
        <f t="shared" si="238"/>
        <v>6.598039798393877</v>
      </c>
      <c r="E1554" s="1">
        <f t="shared" si="239"/>
        <v>-6.598039798393877</v>
      </c>
      <c r="F1554" s="1">
        <f t="shared" si="244"/>
        <v>13.196079596787754</v>
      </c>
      <c r="G1554" s="3">
        <f t="shared" si="242"/>
        <v>-0.13502981773345013</v>
      </c>
      <c r="H1554" s="4">
        <f t="shared" si="240"/>
        <v>7.690125614708162</v>
      </c>
      <c r="I1554" s="3">
        <f t="shared" si="245"/>
        <v>388.3526158741836</v>
      </c>
      <c r="J1554" s="12">
        <f t="shared" si="241"/>
        <v>46.23829084834862</v>
      </c>
    </row>
    <row r="1555" spans="1:10" ht="12.75">
      <c r="A1555" s="9">
        <f t="shared" si="243"/>
        <v>383.25</v>
      </c>
      <c r="B1555" s="1">
        <f t="shared" si="236"/>
        <v>0.9017647058823529</v>
      </c>
      <c r="C1555" s="1">
        <f t="shared" si="237"/>
        <v>0.015445315815090807</v>
      </c>
      <c r="D1555" s="1">
        <f t="shared" si="238"/>
        <v>6.564259221413593</v>
      </c>
      <c r="E1555" s="1">
        <f t="shared" si="239"/>
        <v>-6.564259221413593</v>
      </c>
      <c r="F1555" s="1">
        <f t="shared" si="244"/>
        <v>13.128518442827186</v>
      </c>
      <c r="G1555" s="3">
        <f t="shared" si="242"/>
        <v>-0.13512230792113655</v>
      </c>
      <c r="H1555" s="4">
        <f t="shared" si="240"/>
        <v>7.6953299560726744</v>
      </c>
      <c r="I1555" s="3">
        <f t="shared" si="245"/>
        <v>388.6062164907482</v>
      </c>
      <c r="J1555" s="12">
        <f t="shared" si="241"/>
        <v>46.204023914260056</v>
      </c>
    </row>
    <row r="1556" spans="1:10" ht="12.75">
      <c r="A1556" s="9">
        <f t="shared" si="243"/>
        <v>383.5</v>
      </c>
      <c r="B1556" s="1">
        <f t="shared" si="236"/>
        <v>0.9023529411764706</v>
      </c>
      <c r="C1556" s="1">
        <f t="shared" si="237"/>
        <v>0.01536577765279507</v>
      </c>
      <c r="D1556" s="1">
        <f t="shared" si="238"/>
        <v>6.5304555024379045</v>
      </c>
      <c r="E1556" s="1">
        <f t="shared" si="239"/>
        <v>-6.5304555024379045</v>
      </c>
      <c r="F1556" s="1">
        <f t="shared" si="244"/>
        <v>13.060911004875809</v>
      </c>
      <c r="G1556" s="3">
        <f t="shared" si="242"/>
        <v>-0.13521487590275427</v>
      </c>
      <c r="H1556" s="4">
        <f t="shared" si="240"/>
        <v>7.700538546923562</v>
      </c>
      <c r="I1556" s="3">
        <f t="shared" si="245"/>
        <v>388.859820003068</v>
      </c>
      <c r="J1556" s="12">
        <f t="shared" si="241"/>
        <v>46.169733113599186</v>
      </c>
    </row>
    <row r="1557" spans="1:10" ht="12.75">
      <c r="A1557" s="9">
        <f t="shared" si="243"/>
        <v>383.75</v>
      </c>
      <c r="B1557" s="1">
        <f t="shared" si="236"/>
        <v>0.9029411764705882</v>
      </c>
      <c r="C1557" s="1">
        <f t="shared" si="237"/>
        <v>0.015286184992763662</v>
      </c>
      <c r="D1557" s="1">
        <f t="shared" si="238"/>
        <v>6.496628621924557</v>
      </c>
      <c r="E1557" s="1">
        <f t="shared" si="239"/>
        <v>-6.496628621924557</v>
      </c>
      <c r="F1557" s="1">
        <f t="shared" si="244"/>
        <v>12.993257243849113</v>
      </c>
      <c r="G1557" s="3">
        <f t="shared" si="242"/>
        <v>-0.1353075220533917</v>
      </c>
      <c r="H1557" s="4">
        <f t="shared" si="240"/>
        <v>7.705751407961325</v>
      </c>
      <c r="I1557" s="3">
        <f t="shared" si="245"/>
        <v>389.113426425326</v>
      </c>
      <c r="J1557" s="12">
        <f t="shared" si="241"/>
        <v>46.13541842408823</v>
      </c>
    </row>
    <row r="1558" spans="1:10" ht="12.75">
      <c r="A1558" s="9">
        <f t="shared" si="243"/>
        <v>384</v>
      </c>
      <c r="B1558" s="1">
        <f aca="true" t="shared" si="246" ref="B1558:B1621">A1558/chord</f>
        <v>0.9035294117647059</v>
      </c>
      <c r="C1558" s="1">
        <f aca="true" t="shared" si="247" ref="C1558:C1621">(tt/0.2)*(0.2969*SQRT(B1558)-0.126*B1558-0.3516*B1558^2+0.2843*B1558^3-0.1015*B1558^4)</f>
        <v>0.015206537788794156</v>
      </c>
      <c r="D1558" s="1">
        <f aca="true" t="shared" si="248" ref="D1558:D1621">C1558*chord</f>
        <v>6.462778560237516</v>
      </c>
      <c r="E1558" s="1">
        <f aca="true" t="shared" si="249" ref="E1558:E1621">-D1558</f>
        <v>-6.462778560237516</v>
      </c>
      <c r="F1558" s="1">
        <f t="shared" si="244"/>
        <v>12.925557120475032</v>
      </c>
      <c r="G1558" s="3">
        <f t="shared" si="242"/>
        <v>-0.1354002467481621</v>
      </c>
      <c r="H1558" s="4">
        <f aca="true" t="shared" si="250" ref="H1558:H1621">-DEGREES(ATAN(G1558))</f>
        <v>7.710968559885117</v>
      </c>
      <c r="I1558" s="3">
        <f t="shared" si="245"/>
        <v>389.3670357717034</v>
      </c>
      <c r="J1558" s="12">
        <f aca="true" t="shared" si="251" ref="J1558:J1621">COS(RADIANS(H1558))*offset+D1558</f>
        <v>46.10107982334989</v>
      </c>
    </row>
    <row r="1559" spans="1:10" ht="12.75">
      <c r="A1559" s="9">
        <f t="shared" si="243"/>
        <v>384.25</v>
      </c>
      <c r="B1559" s="1">
        <f t="shared" si="246"/>
        <v>0.9041176470588236</v>
      </c>
      <c r="C1559" s="1">
        <f t="shared" si="247"/>
        <v>0.015126835994463628</v>
      </c>
      <c r="D1559" s="1">
        <f t="shared" si="248"/>
        <v>6.4289052976470416</v>
      </c>
      <c r="E1559" s="1">
        <f t="shared" si="249"/>
        <v>-6.4289052976470416</v>
      </c>
      <c r="F1559" s="1">
        <f t="shared" si="244"/>
        <v>12.857810595294083</v>
      </c>
      <c r="G1559" s="3">
        <f t="shared" si="242"/>
        <v>-0.13549305036189807</v>
      </c>
      <c r="H1559" s="4">
        <f t="shared" si="250"/>
        <v>7.7161900233755425</v>
      </c>
      <c r="I1559" s="3">
        <f t="shared" si="245"/>
        <v>389.6206480563675</v>
      </c>
      <c r="J1559" s="12">
        <f t="shared" si="251"/>
        <v>46.06671728890907</v>
      </c>
    </row>
    <row r="1560" spans="1:10" ht="12.75">
      <c r="A1560" s="9">
        <f t="shared" si="243"/>
        <v>384.5</v>
      </c>
      <c r="B1560" s="1">
        <f t="shared" si="246"/>
        <v>0.9047058823529411</v>
      </c>
      <c r="C1560" s="1">
        <f t="shared" si="247"/>
        <v>0.015047079563128635</v>
      </c>
      <c r="D1560" s="1">
        <f t="shared" si="248"/>
        <v>6.39500881432967</v>
      </c>
      <c r="E1560" s="1">
        <f t="shared" si="249"/>
        <v>-6.39500881432967</v>
      </c>
      <c r="F1560" s="1">
        <f t="shared" si="244"/>
        <v>12.79001762865934</v>
      </c>
      <c r="G1560" s="3">
        <f t="shared" si="242"/>
        <v>-0.13558593326948554</v>
      </c>
      <c r="H1560" s="4">
        <f t="shared" si="250"/>
        <v>7.721415819113436</v>
      </c>
      <c r="I1560" s="3">
        <f t="shared" si="245"/>
        <v>389.87426329348494</v>
      </c>
      <c r="J1560" s="12">
        <f t="shared" si="251"/>
        <v>46.03233079819105</v>
      </c>
    </row>
    <row r="1561" spans="1:10" ht="12.75">
      <c r="A1561" s="9">
        <f t="shared" si="243"/>
        <v>384.75</v>
      </c>
      <c r="B1561" s="1">
        <f t="shared" si="246"/>
        <v>0.9052941176470588</v>
      </c>
      <c r="C1561" s="1">
        <f t="shared" si="247"/>
        <v>0.01496726844792533</v>
      </c>
      <c r="D1561" s="1">
        <f t="shared" si="248"/>
        <v>6.361089090368265</v>
      </c>
      <c r="E1561" s="1">
        <f t="shared" si="249"/>
        <v>-6.361089090368265</v>
      </c>
      <c r="F1561" s="1">
        <f t="shared" si="244"/>
        <v>12.72217818073653</v>
      </c>
      <c r="G1561" s="3">
        <f t="shared" si="242"/>
        <v>-0.1356788958456221</v>
      </c>
      <c r="H1561" s="4">
        <f t="shared" si="250"/>
        <v>7.726645967766264</v>
      </c>
      <c r="I1561" s="3">
        <f t="shared" si="245"/>
        <v>390.12788149721206</v>
      </c>
      <c r="J1561" s="12">
        <f t="shared" si="251"/>
        <v>45.99792032852281</v>
      </c>
    </row>
    <row r="1562" spans="1:10" ht="12.75">
      <c r="A1562" s="9">
        <f t="shared" si="243"/>
        <v>385</v>
      </c>
      <c r="B1562" s="1">
        <f t="shared" si="246"/>
        <v>0.9058823529411765</v>
      </c>
      <c r="C1562" s="1">
        <f t="shared" si="247"/>
        <v>0.014887402601769453</v>
      </c>
      <c r="D1562" s="1">
        <f t="shared" si="248"/>
        <v>6.327146105752018</v>
      </c>
      <c r="E1562" s="1">
        <f t="shared" si="249"/>
        <v>-6.327146105752018</v>
      </c>
      <c r="F1562" s="1">
        <f t="shared" si="244"/>
        <v>12.654292211504035</v>
      </c>
      <c r="G1562" s="3">
        <f t="shared" si="242"/>
        <v>-0.13577193846498758</v>
      </c>
      <c r="H1562" s="4">
        <f t="shared" si="250"/>
        <v>7.731880489997713</v>
      </c>
      <c r="I1562" s="3">
        <f t="shared" si="245"/>
        <v>390.3815026817017</v>
      </c>
      <c r="J1562" s="12">
        <f t="shared" si="251"/>
        <v>45.963485857132156</v>
      </c>
    </row>
    <row r="1563" spans="1:10" ht="12.75">
      <c r="A1563" s="9">
        <f t="shared" si="243"/>
        <v>385.25</v>
      </c>
      <c r="B1563" s="1">
        <f t="shared" si="246"/>
        <v>0.9064705882352941</v>
      </c>
      <c r="C1563" s="1">
        <f t="shared" si="247"/>
        <v>0.01480748197735668</v>
      </c>
      <c r="D1563" s="1">
        <f t="shared" si="248"/>
        <v>6.293179840376589</v>
      </c>
      <c r="E1563" s="1">
        <f t="shared" si="249"/>
        <v>-6.293179840376589</v>
      </c>
      <c r="F1563" s="1">
        <f t="shared" si="244"/>
        <v>12.586359680753178</v>
      </c>
      <c r="G1563" s="3">
        <f t="shared" si="242"/>
        <v>-0.13586506150171473</v>
      </c>
      <c r="H1563" s="4">
        <f t="shared" si="250"/>
        <v>7.7371194064379</v>
      </c>
      <c r="I1563" s="3">
        <f t="shared" si="245"/>
        <v>390.63512686108254</v>
      </c>
      <c r="J1563" s="12">
        <f t="shared" si="251"/>
        <v>45.929027361150595</v>
      </c>
    </row>
    <row r="1564" spans="1:10" ht="12.75">
      <c r="A1564" s="9">
        <f t="shared" si="243"/>
        <v>385.5</v>
      </c>
      <c r="B1564" s="1">
        <f t="shared" si="246"/>
        <v>0.9070588235294118</v>
      </c>
      <c r="C1564" s="1">
        <f t="shared" si="247"/>
        <v>0.014727506527162362</v>
      </c>
      <c r="D1564" s="1">
        <f t="shared" si="248"/>
        <v>6.259190274044004</v>
      </c>
      <c r="E1564" s="1">
        <f t="shared" si="249"/>
        <v>-6.259190274044004</v>
      </c>
      <c r="F1564" s="1">
        <f t="shared" si="244"/>
        <v>12.518380548088007</v>
      </c>
      <c r="G1564" s="3">
        <f t="shared" si="242"/>
        <v>-0.13595826533034128</v>
      </c>
      <c r="H1564" s="4">
        <f t="shared" si="250"/>
        <v>7.7423627377369275</v>
      </c>
      <c r="I1564" s="3">
        <f t="shared" si="245"/>
        <v>390.8887540494961</v>
      </c>
      <c r="J1564" s="12">
        <f t="shared" si="251"/>
        <v>45.894544817608256</v>
      </c>
    </row>
    <row r="1565" spans="1:10" ht="12.75">
      <c r="A1565" s="9">
        <f t="shared" si="243"/>
        <v>385.75</v>
      </c>
      <c r="B1565" s="1">
        <f t="shared" si="246"/>
        <v>0.9076470588235294</v>
      </c>
      <c r="C1565" s="1">
        <f t="shared" si="247"/>
        <v>0.01464747620344163</v>
      </c>
      <c r="D1565" s="1">
        <f t="shared" si="248"/>
        <v>6.2251773864626925</v>
      </c>
      <c r="E1565" s="1">
        <f t="shared" si="249"/>
        <v>-6.2251773864626925</v>
      </c>
      <c r="F1565" s="1">
        <f t="shared" si="244"/>
        <v>12.450354772925385</v>
      </c>
      <c r="G1565" s="3">
        <f t="shared" si="242"/>
        <v>-0.13605155032524507</v>
      </c>
      <c r="H1565" s="4">
        <f t="shared" si="250"/>
        <v>7.747610504533101</v>
      </c>
      <c r="I1565" s="3">
        <f t="shared" si="245"/>
        <v>391.14238426107465</v>
      </c>
      <c r="J1565" s="12">
        <f t="shared" si="251"/>
        <v>45.86003820343686</v>
      </c>
    </row>
    <row r="1566" spans="1:10" ht="12.75">
      <c r="A1566" s="9">
        <f t="shared" si="243"/>
        <v>386</v>
      </c>
      <c r="B1566" s="1">
        <f t="shared" si="246"/>
        <v>0.908235294117647</v>
      </c>
      <c r="C1566" s="1">
        <f t="shared" si="247"/>
        <v>0.014567390958229733</v>
      </c>
      <c r="D1566" s="1">
        <f t="shared" si="248"/>
        <v>6.191141157247636</v>
      </c>
      <c r="E1566" s="1">
        <f t="shared" si="249"/>
        <v>-6.191141157247636</v>
      </c>
      <c r="F1566" s="1">
        <f t="shared" si="244"/>
        <v>12.382282314495273</v>
      </c>
      <c r="G1566" s="3">
        <f t="shared" si="242"/>
        <v>-0.1361449168602249</v>
      </c>
      <c r="H1566" s="4">
        <f t="shared" si="250"/>
        <v>7.75286272742933</v>
      </c>
      <c r="I1566" s="3">
        <f t="shared" si="245"/>
        <v>391.3960175099253</v>
      </c>
      <c r="J1566" s="12">
        <f t="shared" si="251"/>
        <v>45.825507495472095</v>
      </c>
    </row>
    <row r="1567" spans="1:10" ht="12.75">
      <c r="A1567" s="9">
        <f t="shared" si="243"/>
        <v>386.25</v>
      </c>
      <c r="B1567" s="1">
        <f t="shared" si="246"/>
        <v>0.9088235294117647</v>
      </c>
      <c r="C1567" s="1">
        <f t="shared" si="247"/>
        <v>0.014487250743341827</v>
      </c>
      <c r="D1567" s="1">
        <f t="shared" si="248"/>
        <v>6.157081565920277</v>
      </c>
      <c r="E1567" s="1">
        <f t="shared" si="249"/>
        <v>-6.157081565920277</v>
      </c>
      <c r="F1567" s="1">
        <f t="shared" si="244"/>
        <v>12.314163131840553</v>
      </c>
      <c r="G1567" s="3">
        <f t="shared" si="242"/>
        <v>-0.13623836530943834</v>
      </c>
      <c r="H1567" s="4">
        <f t="shared" si="250"/>
        <v>7.7581194270458935</v>
      </c>
      <c r="I1567" s="3">
        <f t="shared" si="245"/>
        <v>391.6496538101659</v>
      </c>
      <c r="J1567" s="12">
        <f t="shared" si="251"/>
        <v>45.79095267044855</v>
      </c>
    </row>
    <row r="1568" spans="1:10" ht="12.75">
      <c r="A1568" s="9">
        <f t="shared" si="243"/>
        <v>386.5</v>
      </c>
      <c r="B1568" s="1">
        <f t="shared" si="246"/>
        <v>0.9094117647058824</v>
      </c>
      <c r="C1568" s="1">
        <f t="shared" si="247"/>
        <v>0.014407055510373171</v>
      </c>
      <c r="D1568" s="1">
        <f t="shared" si="248"/>
        <v>6.122998591908598</v>
      </c>
      <c r="E1568" s="1">
        <f t="shared" si="249"/>
        <v>-6.122998591908598</v>
      </c>
      <c r="F1568" s="1">
        <f t="shared" si="244"/>
        <v>12.245997183817195</v>
      </c>
      <c r="G1568" s="3">
        <f t="shared" si="242"/>
        <v>-0.13633189604671614</v>
      </c>
      <c r="H1568" s="4">
        <f t="shared" si="250"/>
        <v>7.76338062398185</v>
      </c>
      <c r="I1568" s="3">
        <f t="shared" si="245"/>
        <v>391.90329317589897</v>
      </c>
      <c r="J1568" s="12">
        <f t="shared" si="251"/>
        <v>45.75637370500342</v>
      </c>
    </row>
    <row r="1569" spans="1:10" ht="12.75">
      <c r="A1569" s="9">
        <f t="shared" si="243"/>
        <v>386.75</v>
      </c>
      <c r="B1569" s="1">
        <f t="shared" si="246"/>
        <v>0.91</v>
      </c>
      <c r="C1569" s="1">
        <f t="shared" si="247"/>
        <v>0.014326805210699234</v>
      </c>
      <c r="D1569" s="1">
        <f t="shared" si="248"/>
        <v>6.088892214547174</v>
      </c>
      <c r="E1569" s="1">
        <f t="shared" si="249"/>
        <v>-6.088892214547174</v>
      </c>
      <c r="F1569" s="1">
        <f t="shared" si="244"/>
        <v>12.177784429094348</v>
      </c>
      <c r="G1569" s="3">
        <f t="shared" si="242"/>
        <v>-0.13642550944569365</v>
      </c>
      <c r="H1569" s="4">
        <f t="shared" si="250"/>
        <v>7.76864633882243</v>
      </c>
      <c r="I1569" s="3">
        <f t="shared" si="245"/>
        <v>392.1569356212162</v>
      </c>
      <c r="J1569" s="12">
        <f t="shared" si="251"/>
        <v>45.72177057567587</v>
      </c>
    </row>
    <row r="1570" spans="1:10" ht="12.75">
      <c r="A1570" s="9">
        <f t="shared" si="243"/>
        <v>387</v>
      </c>
      <c r="B1570" s="1">
        <f t="shared" si="246"/>
        <v>0.9105882352941177</v>
      </c>
      <c r="C1570" s="1">
        <f t="shared" si="247"/>
        <v>0.014246499795475558</v>
      </c>
      <c r="D1570" s="1">
        <f t="shared" si="248"/>
        <v>6.054762413077112</v>
      </c>
      <c r="E1570" s="1">
        <f t="shared" si="249"/>
        <v>-6.054762413077112</v>
      </c>
      <c r="F1570" s="1">
        <f t="shared" si="244"/>
        <v>12.109524826154225</v>
      </c>
      <c r="G1570" s="3">
        <f t="shared" si="242"/>
        <v>-0.1365192058802478</v>
      </c>
      <c r="H1570" s="4">
        <f t="shared" si="250"/>
        <v>7.773916592163609</v>
      </c>
      <c r="I1570" s="3">
        <f t="shared" si="245"/>
        <v>392.41058116021594</v>
      </c>
      <c r="J1570" s="12">
        <f t="shared" si="251"/>
        <v>45.68714325890464</v>
      </c>
    </row>
    <row r="1571" spans="1:10" ht="12.75">
      <c r="A1571" s="9">
        <f t="shared" si="243"/>
        <v>387.25</v>
      </c>
      <c r="B1571" s="1">
        <f t="shared" si="246"/>
        <v>0.9111764705882353</v>
      </c>
      <c r="C1571" s="1">
        <f t="shared" si="247"/>
        <v>0.014166139215638135</v>
      </c>
      <c r="D1571" s="1">
        <f t="shared" si="248"/>
        <v>6.020609166646207</v>
      </c>
      <c r="E1571" s="1">
        <f t="shared" si="249"/>
        <v>-6.020609166646207</v>
      </c>
      <c r="F1571" s="1">
        <f t="shared" si="244"/>
        <v>12.041218333292415</v>
      </c>
      <c r="G1571" s="3">
        <f t="shared" si="242"/>
        <v>-0.13661298572361957</v>
      </c>
      <c r="H1571" s="4">
        <f t="shared" si="250"/>
        <v>7.779191404562733</v>
      </c>
      <c r="I1571" s="3">
        <f t="shared" si="245"/>
        <v>392.6642298069687</v>
      </c>
      <c r="J1571" s="12">
        <f t="shared" si="251"/>
        <v>45.652491731032825</v>
      </c>
    </row>
    <row r="1572" spans="1:10" ht="12.75">
      <c r="A1572" s="9">
        <f t="shared" si="243"/>
        <v>387.5</v>
      </c>
      <c r="B1572" s="1">
        <f t="shared" si="246"/>
        <v>0.9117647058823529</v>
      </c>
      <c r="C1572" s="1">
        <f t="shared" si="247"/>
        <v>0.01408572342190317</v>
      </c>
      <c r="D1572" s="1">
        <f t="shared" si="248"/>
        <v>5.986432454308847</v>
      </c>
      <c r="E1572" s="1">
        <f t="shared" si="249"/>
        <v>-5.986432454308847</v>
      </c>
      <c r="F1572" s="1">
        <f t="shared" si="244"/>
        <v>11.972864908617694</v>
      </c>
      <c r="G1572" s="3">
        <f t="shared" si="242"/>
        <v>-0.13670684934944077</v>
      </c>
      <c r="H1572" s="4">
        <f t="shared" si="250"/>
        <v>7.784470796596269</v>
      </c>
      <c r="I1572" s="3">
        <f t="shared" si="245"/>
        <v>392.91788157555743</v>
      </c>
      <c r="J1572" s="12">
        <f t="shared" si="251"/>
        <v>45.617815968302345</v>
      </c>
    </row>
    <row r="1573" spans="1:10" ht="12.75">
      <c r="A1573" s="9">
        <f t="shared" si="243"/>
        <v>387.75</v>
      </c>
      <c r="B1573" s="1">
        <f t="shared" si="246"/>
        <v>0.9123529411764706</v>
      </c>
      <c r="C1573" s="1">
        <f t="shared" si="247"/>
        <v>0.01400525236476735</v>
      </c>
      <c r="D1573" s="1">
        <f t="shared" si="248"/>
        <v>5.952232255026123</v>
      </c>
      <c r="E1573" s="1">
        <f t="shared" si="249"/>
        <v>-5.952232255026123</v>
      </c>
      <c r="F1573" s="1">
        <f t="shared" si="244"/>
        <v>11.904464510052247</v>
      </c>
      <c r="G1573" s="3">
        <f t="shared" si="242"/>
        <v>-0.13680079713089555</v>
      </c>
      <c r="H1573" s="4">
        <f t="shared" si="250"/>
        <v>7.789754788812636</v>
      </c>
      <c r="I1573" s="3">
        <f t="shared" si="245"/>
        <v>393.1715364800445</v>
      </c>
      <c r="J1573" s="12">
        <f t="shared" si="251"/>
        <v>45.58311594685852</v>
      </c>
    </row>
    <row r="1574" spans="1:10" ht="12.75">
      <c r="A1574" s="9">
        <f t="shared" si="243"/>
        <v>388</v>
      </c>
      <c r="B1574" s="1">
        <f t="shared" si="246"/>
        <v>0.9129411764705883</v>
      </c>
      <c r="C1574" s="1">
        <f t="shared" si="247"/>
        <v>0.013924725994507883</v>
      </c>
      <c r="D1574" s="1">
        <f t="shared" si="248"/>
        <v>5.91800854766585</v>
      </c>
      <c r="E1574" s="1">
        <f t="shared" si="249"/>
        <v>-5.91800854766585</v>
      </c>
      <c r="F1574" s="1">
        <f t="shared" si="244"/>
        <v>11.8360170953317</v>
      </c>
      <c r="G1574" s="3">
        <f t="shared" si="242"/>
        <v>-0.13689482944109344</v>
      </c>
      <c r="H1574" s="4">
        <f t="shared" si="250"/>
        <v>7.795043401753175</v>
      </c>
      <c r="I1574" s="3">
        <f t="shared" si="245"/>
        <v>393.4251945344865</v>
      </c>
      <c r="J1574" s="12">
        <f t="shared" si="251"/>
        <v>45.548391642748065</v>
      </c>
    </row>
    <row r="1575" spans="1:10" ht="12.75">
      <c r="A1575" s="9">
        <f t="shared" si="243"/>
        <v>388.25</v>
      </c>
      <c r="B1575" s="1">
        <f t="shared" si="246"/>
        <v>0.9135294117647059</v>
      </c>
      <c r="C1575" s="1">
        <f t="shared" si="247"/>
        <v>0.013844144261182483</v>
      </c>
      <c r="D1575" s="1">
        <f t="shared" si="248"/>
        <v>5.883761311002555</v>
      </c>
      <c r="E1575" s="1">
        <f t="shared" si="249"/>
        <v>-5.883761311002555</v>
      </c>
      <c r="F1575" s="1">
        <f t="shared" si="244"/>
        <v>11.76752262200511</v>
      </c>
      <c r="G1575" s="3">
        <f t="shared" si="242"/>
        <v>-0.1369889466531795</v>
      </c>
      <c r="H1575" s="4">
        <f t="shared" si="250"/>
        <v>7.800336655958341</v>
      </c>
      <c r="I1575" s="3">
        <f t="shared" si="245"/>
        <v>393.6788557529384</v>
      </c>
      <c r="J1575" s="12">
        <f t="shared" si="251"/>
        <v>45.513643031918505</v>
      </c>
    </row>
    <row r="1576" spans="1:10" ht="12.75">
      <c r="A1576" s="9">
        <f t="shared" si="243"/>
        <v>388.5</v>
      </c>
      <c r="B1576" s="1">
        <f t="shared" si="246"/>
        <v>0.9141176470588235</v>
      </c>
      <c r="C1576" s="1">
        <f t="shared" si="247"/>
        <v>0.013763507114629536</v>
      </c>
      <c r="D1576" s="1">
        <f t="shared" si="248"/>
        <v>5.849490523717553</v>
      </c>
      <c r="E1576" s="1">
        <f t="shared" si="249"/>
        <v>-5.849490523717553</v>
      </c>
      <c r="F1576" s="1">
        <f t="shared" si="244"/>
        <v>11.698981047435106</v>
      </c>
      <c r="G1576" s="3">
        <f t="shared" si="242"/>
        <v>-0.13708314914000752</v>
      </c>
      <c r="H1576" s="4">
        <f t="shared" si="250"/>
        <v>7.805634571949303</v>
      </c>
      <c r="I1576" s="3">
        <f t="shared" si="245"/>
        <v>393.9325201494408</v>
      </c>
      <c r="J1576" s="12">
        <f t="shared" si="251"/>
        <v>45.47887009021998</v>
      </c>
    </row>
    <row r="1577" spans="1:10" ht="12.75">
      <c r="A1577" s="9">
        <f t="shared" si="243"/>
        <v>388.75</v>
      </c>
      <c r="B1577" s="1">
        <f t="shared" si="246"/>
        <v>0.9147058823529411</v>
      </c>
      <c r="C1577" s="1">
        <f t="shared" si="247"/>
        <v>0.013682814504468059</v>
      </c>
      <c r="D1577" s="1">
        <f t="shared" si="248"/>
        <v>5.815196164398925</v>
      </c>
      <c r="E1577" s="1">
        <f t="shared" si="249"/>
        <v>-5.815196164398925</v>
      </c>
      <c r="F1577" s="1">
        <f t="shared" si="244"/>
        <v>11.63039232879785</v>
      </c>
      <c r="G1577" s="3">
        <f t="shared" si="242"/>
        <v>-0.13717743727451293</v>
      </c>
      <c r="H1577" s="4">
        <f t="shared" si="250"/>
        <v>7.810937170248925</v>
      </c>
      <c r="I1577" s="3">
        <f t="shared" si="245"/>
        <v>394.1861877380346</v>
      </c>
      <c r="J1577" s="12">
        <f t="shared" si="251"/>
        <v>45.44407279340321</v>
      </c>
    </row>
    <row r="1578" spans="1:10" ht="12.75">
      <c r="A1578" s="9">
        <f t="shared" si="243"/>
        <v>389</v>
      </c>
      <c r="B1578" s="1">
        <f t="shared" si="246"/>
        <v>0.9152941176470588</v>
      </c>
      <c r="C1578" s="1">
        <f t="shared" si="247"/>
        <v>0.013602066380097864</v>
      </c>
      <c r="D1578" s="1">
        <f t="shared" si="248"/>
        <v>5.780878211541593</v>
      </c>
      <c r="E1578" s="1">
        <f t="shared" si="249"/>
        <v>-5.780878211541593</v>
      </c>
      <c r="F1578" s="1">
        <f t="shared" si="244"/>
        <v>11.561756423083185</v>
      </c>
      <c r="G1578" s="3">
        <f t="shared" si="242"/>
        <v>-0.1372718114293292</v>
      </c>
      <c r="H1578" s="4">
        <f t="shared" si="250"/>
        <v>7.816244471360176</v>
      </c>
      <c r="I1578" s="3">
        <f t="shared" si="245"/>
        <v>394.4398585327459</v>
      </c>
      <c r="J1578" s="12">
        <f t="shared" si="251"/>
        <v>45.40925111712165</v>
      </c>
    </row>
    <row r="1579" spans="1:10" ht="12.75">
      <c r="A1579" s="9">
        <f t="shared" si="243"/>
        <v>389.25</v>
      </c>
      <c r="B1579" s="1">
        <f t="shared" si="246"/>
        <v>0.9158823529411765</v>
      </c>
      <c r="C1579" s="1">
        <f t="shared" si="247"/>
        <v>0.013521262690699481</v>
      </c>
      <c r="D1579" s="1">
        <f t="shared" si="248"/>
        <v>5.746536643547279</v>
      </c>
      <c r="E1579" s="1">
        <f t="shared" si="249"/>
        <v>-5.746536643547279</v>
      </c>
      <c r="F1579" s="1">
        <f t="shared" si="244"/>
        <v>11.493073287094559</v>
      </c>
      <c r="G1579" s="3">
        <f t="shared" si="242"/>
        <v>-0.13736627197725326</v>
      </c>
      <c r="H1579" s="4">
        <f t="shared" si="250"/>
        <v>7.821556495792288</v>
      </c>
      <c r="I1579" s="3">
        <f t="shared" si="245"/>
        <v>394.69353254760404</v>
      </c>
      <c r="J1579" s="12">
        <f t="shared" si="251"/>
        <v>45.37440503692892</v>
      </c>
    </row>
    <row r="1580" spans="1:10" ht="12.75">
      <c r="A1580" s="9">
        <f t="shared" si="243"/>
        <v>389.5</v>
      </c>
      <c r="B1580" s="1">
        <f t="shared" si="246"/>
        <v>0.9164705882352941</v>
      </c>
      <c r="C1580" s="1">
        <f t="shared" si="247"/>
        <v>0.01344040338523462</v>
      </c>
      <c r="D1580" s="1">
        <f t="shared" si="248"/>
        <v>5.712171438724714</v>
      </c>
      <c r="E1580" s="1">
        <f t="shared" si="249"/>
        <v>-5.712171438724714</v>
      </c>
      <c r="F1580" s="1">
        <f t="shared" si="244"/>
        <v>11.424342877449428</v>
      </c>
      <c r="G1580" s="3">
        <f t="shared" si="242"/>
        <v>-0.13746081929026133</v>
      </c>
      <c r="H1580" s="4">
        <f t="shared" si="250"/>
        <v>7.826873264005421</v>
      </c>
      <c r="I1580" s="3">
        <f t="shared" si="245"/>
        <v>394.94720979660354</v>
      </c>
      <c r="J1580" s="12">
        <f t="shared" si="251"/>
        <v>45.33953452828427</v>
      </c>
    </row>
    <row r="1581" spans="1:10" ht="12.75">
      <c r="A1581" s="9">
        <f t="shared" si="243"/>
        <v>389.75</v>
      </c>
      <c r="B1581" s="1">
        <f t="shared" si="246"/>
        <v>0.9170588235294118</v>
      </c>
      <c r="C1581" s="1">
        <f t="shared" si="247"/>
        <v>0.013359488412445589</v>
      </c>
      <c r="D1581" s="1">
        <f t="shared" si="248"/>
        <v>5.677782575289375</v>
      </c>
      <c r="E1581" s="1">
        <f t="shared" si="249"/>
        <v>-5.677782575289375</v>
      </c>
      <c r="F1581" s="1">
        <f t="shared" si="244"/>
        <v>11.35556515057875</v>
      </c>
      <c r="G1581" s="3">
        <f t="shared" si="242"/>
        <v>-0.13755545374135636</v>
      </c>
      <c r="H1581" s="4">
        <f t="shared" si="250"/>
        <v>7.832194796514522</v>
      </c>
      <c r="I1581" s="3">
        <f t="shared" si="245"/>
        <v>395.2008902937757</v>
      </c>
      <c r="J1581" s="12">
        <f t="shared" si="251"/>
        <v>45.30463956654245</v>
      </c>
    </row>
    <row r="1582" spans="1:10" ht="12.75">
      <c r="A1582" s="9">
        <f t="shared" si="243"/>
        <v>390</v>
      </c>
      <c r="B1582" s="1">
        <f t="shared" si="246"/>
        <v>0.9176470588235294</v>
      </c>
      <c r="C1582" s="1">
        <f t="shared" si="247"/>
        <v>0.013278517720856028</v>
      </c>
      <c r="D1582" s="1">
        <f t="shared" si="248"/>
        <v>5.643370031363812</v>
      </c>
      <c r="E1582" s="1">
        <f t="shared" si="249"/>
        <v>-5.643370031363812</v>
      </c>
      <c r="F1582" s="1">
        <f t="shared" si="244"/>
        <v>11.286740062727624</v>
      </c>
      <c r="G1582" s="3">
        <f t="shared" si="242"/>
        <v>-0.1376501757022517</v>
      </c>
      <c r="H1582" s="4">
        <f t="shared" si="250"/>
        <v>7.83752111375908</v>
      </c>
      <c r="I1582" s="3">
        <f t="shared" si="245"/>
        <v>395.4545740530986</v>
      </c>
      <c r="J1582" s="12">
        <f t="shared" si="251"/>
        <v>45.26972012696639</v>
      </c>
    </row>
    <row r="1583" spans="1:10" ht="12.75">
      <c r="A1583" s="9">
        <f t="shared" si="243"/>
        <v>390.25</v>
      </c>
      <c r="B1583" s="1">
        <f t="shared" si="246"/>
        <v>0.918235294117647</v>
      </c>
      <c r="C1583" s="1">
        <f t="shared" si="247"/>
        <v>0.013197491258770412</v>
      </c>
      <c r="D1583" s="1">
        <f t="shared" si="248"/>
        <v>5.608933784977425</v>
      </c>
      <c r="E1583" s="1">
        <f t="shared" si="249"/>
        <v>-5.608933784977425</v>
      </c>
      <c r="F1583" s="1">
        <f t="shared" si="244"/>
        <v>11.21786756995485</v>
      </c>
      <c r="G1583" s="3">
        <f t="shared" si="242"/>
        <v>-0.13774498554554881</v>
      </c>
      <c r="H1583" s="4">
        <f t="shared" si="250"/>
        <v>7.842852236225568</v>
      </c>
      <c r="I1583" s="3">
        <f t="shared" si="245"/>
        <v>395.7082610885821</v>
      </c>
      <c r="J1583" s="12">
        <f t="shared" si="251"/>
        <v>45.234776184715386</v>
      </c>
    </row>
    <row r="1584" spans="1:10" ht="12.75">
      <c r="A1584" s="9">
        <f t="shared" si="243"/>
        <v>390.5</v>
      </c>
      <c r="B1584" s="1">
        <f t="shared" si="246"/>
        <v>0.9188235294117647</v>
      </c>
      <c r="C1584" s="1">
        <f t="shared" si="247"/>
        <v>0.01311640897427447</v>
      </c>
      <c r="D1584" s="1">
        <f t="shared" si="248"/>
        <v>5.57447381406665</v>
      </c>
      <c r="E1584" s="1">
        <f t="shared" si="249"/>
        <v>-5.57447381406665</v>
      </c>
      <c r="F1584" s="1">
        <f t="shared" si="244"/>
        <v>11.1489476281333</v>
      </c>
      <c r="G1584" s="3">
        <f t="shared" si="242"/>
        <v>-0.13783988364309963</v>
      </c>
      <c r="H1584" s="4">
        <f t="shared" si="250"/>
        <v>7.848188184355345</v>
      </c>
      <c r="I1584" s="3">
        <f t="shared" si="245"/>
        <v>395.9619514142035</v>
      </c>
      <c r="J1584" s="12">
        <f t="shared" si="251"/>
        <v>45.19980771485392</v>
      </c>
    </row>
    <row r="1585" spans="1:10" ht="12.75">
      <c r="A1585" s="9">
        <f t="shared" si="243"/>
        <v>390.75</v>
      </c>
      <c r="B1585" s="1">
        <f t="shared" si="246"/>
        <v>0.9194117647058824</v>
      </c>
      <c r="C1585" s="1">
        <f t="shared" si="247"/>
        <v>0.013035270815235294</v>
      </c>
      <c r="D1585" s="1">
        <f t="shared" si="248"/>
        <v>5.539990096475</v>
      </c>
      <c r="E1585" s="1">
        <f t="shared" si="249"/>
        <v>-5.539990096475</v>
      </c>
      <c r="F1585" s="1">
        <f t="shared" si="244"/>
        <v>11.07998019295</v>
      </c>
      <c r="G1585" s="3">
        <f t="shared" si="242"/>
        <v>-0.13793487036659968</v>
      </c>
      <c r="H1585" s="4">
        <f t="shared" si="250"/>
        <v>7.8535289785780025</v>
      </c>
      <c r="I1585" s="3">
        <f t="shared" si="245"/>
        <v>396.2156450439311</v>
      </c>
      <c r="J1585" s="12">
        <f t="shared" si="251"/>
        <v>45.16481469234863</v>
      </c>
    </row>
    <row r="1586" spans="1:10" ht="12.75">
      <c r="A1586" s="9">
        <f t="shared" si="243"/>
        <v>391</v>
      </c>
      <c r="B1586" s="1">
        <f t="shared" si="246"/>
        <v>0.92</v>
      </c>
      <c r="C1586" s="1">
        <f t="shared" si="247"/>
        <v>0.012954076729301028</v>
      </c>
      <c r="D1586" s="1">
        <f t="shared" si="248"/>
        <v>5.505482609952937</v>
      </c>
      <c r="E1586" s="1">
        <f t="shared" si="249"/>
        <v>-5.505482609952937</v>
      </c>
      <c r="F1586" s="1">
        <f t="shared" si="244"/>
        <v>11.010965219905874</v>
      </c>
      <c r="G1586" s="3">
        <f t="shared" si="242"/>
        <v>-0.1380299460882526</v>
      </c>
      <c r="H1586" s="4">
        <f t="shared" si="250"/>
        <v>7.858874639348719</v>
      </c>
      <c r="I1586" s="3">
        <f t="shared" si="245"/>
        <v>396.46934199174984</v>
      </c>
      <c r="J1586" s="12">
        <f t="shared" si="251"/>
        <v>45.12979709206457</v>
      </c>
    </row>
    <row r="1587" spans="1:10" ht="12.75">
      <c r="A1587" s="9">
        <f t="shared" si="243"/>
        <v>391.25</v>
      </c>
      <c r="B1587" s="1">
        <f t="shared" si="246"/>
        <v>0.9205882352941176</v>
      </c>
      <c r="C1587" s="1">
        <f t="shared" si="247"/>
        <v>0.012872826663901302</v>
      </c>
      <c r="D1587" s="1">
        <f t="shared" si="248"/>
        <v>5.470951332158053</v>
      </c>
      <c r="E1587" s="1">
        <f t="shared" si="249"/>
        <v>-5.470951332158053</v>
      </c>
      <c r="F1587" s="1">
        <f t="shared" si="244"/>
        <v>10.941902664316107</v>
      </c>
      <c r="G1587" s="3">
        <f t="shared" si="242"/>
        <v>-0.13812511117953363</v>
      </c>
      <c r="H1587" s="4">
        <f t="shared" si="250"/>
        <v>7.864225187078732</v>
      </c>
      <c r="I1587" s="3">
        <f t="shared" si="245"/>
        <v>396.7230422716133</v>
      </c>
      <c r="J1587" s="12">
        <f t="shared" si="251"/>
        <v>45.094754888772016</v>
      </c>
    </row>
    <row r="1588" spans="1:10" ht="12.75">
      <c r="A1588" s="9">
        <f t="shared" si="243"/>
        <v>391.5</v>
      </c>
      <c r="B1588" s="1">
        <f t="shared" si="246"/>
        <v>0.9211764705882353</v>
      </c>
      <c r="C1588" s="1">
        <f t="shared" si="247"/>
        <v>0.012791520566247125</v>
      </c>
      <c r="D1588" s="1">
        <f t="shared" si="248"/>
        <v>5.436396240655028</v>
      </c>
      <c r="E1588" s="1">
        <f t="shared" si="249"/>
        <v>-5.436396240655028</v>
      </c>
      <c r="F1588" s="1">
        <f t="shared" si="244"/>
        <v>10.872792481310055</v>
      </c>
      <c r="G1588" s="3">
        <f t="shared" si="242"/>
        <v>-0.13822036601210286</v>
      </c>
      <c r="H1588" s="4">
        <f t="shared" si="250"/>
        <v>7.869580642186666</v>
      </c>
      <c r="I1588" s="3">
        <f t="shared" si="245"/>
        <v>396.97674589747913</v>
      </c>
      <c r="J1588" s="12">
        <f t="shared" si="251"/>
        <v>45.05968805714152</v>
      </c>
    </row>
    <row r="1589" spans="1:10" ht="12.75">
      <c r="A1589" s="9">
        <f t="shared" si="243"/>
        <v>391.75</v>
      </c>
      <c r="B1589" s="1">
        <f t="shared" si="246"/>
        <v>0.9217647058823529</v>
      </c>
      <c r="C1589" s="1">
        <f t="shared" si="247"/>
        <v>0.012710158383330944</v>
      </c>
      <c r="D1589" s="1">
        <f t="shared" si="248"/>
        <v>5.401817312915651</v>
      </c>
      <c r="E1589" s="1">
        <f t="shared" si="249"/>
        <v>-5.401817312915651</v>
      </c>
      <c r="F1589" s="1">
        <f t="shared" si="244"/>
        <v>10.803634625831302</v>
      </c>
      <c r="G1589" s="3">
        <f t="shared" si="242"/>
        <v>-0.1383157109575066</v>
      </c>
      <c r="H1589" s="4">
        <f t="shared" si="250"/>
        <v>7.8749410250817435</v>
      </c>
      <c r="I1589" s="3">
        <f t="shared" si="245"/>
        <v>397.2304528832974</v>
      </c>
      <c r="J1589" s="12">
        <f t="shared" si="251"/>
        <v>45.024596571745505</v>
      </c>
    </row>
    <row r="1590" spans="1:10" ht="12.75">
      <c r="A1590" s="9">
        <f t="shared" si="243"/>
        <v>392</v>
      </c>
      <c r="B1590" s="1">
        <f t="shared" si="246"/>
        <v>0.9223529411764706</v>
      </c>
      <c r="C1590" s="1">
        <f t="shared" si="247"/>
        <v>0.012628740061926881</v>
      </c>
      <c r="D1590" s="1">
        <f t="shared" si="248"/>
        <v>5.367214526318925</v>
      </c>
      <c r="E1590" s="1">
        <f t="shared" si="249"/>
        <v>-5.367214526318925</v>
      </c>
      <c r="F1590" s="1">
        <f t="shared" si="244"/>
        <v>10.73442905263785</v>
      </c>
      <c r="G1590" s="3">
        <f t="shared" si="242"/>
        <v>-0.138411146386904</v>
      </c>
      <c r="H1590" s="4">
        <f t="shared" si="250"/>
        <v>7.880306356148397</v>
      </c>
      <c r="I1590" s="3">
        <f t="shared" si="245"/>
        <v>397.48416324300007</v>
      </c>
      <c r="J1590" s="12">
        <f t="shared" si="251"/>
        <v>44.98948040705986</v>
      </c>
    </row>
    <row r="1591" spans="1:10" ht="12.75">
      <c r="A1591" s="9">
        <f t="shared" si="243"/>
        <v>392.25</v>
      </c>
      <c r="B1591" s="1">
        <f t="shared" si="246"/>
        <v>0.9229411764705883</v>
      </c>
      <c r="C1591" s="1">
        <f t="shared" si="247"/>
        <v>0.012547265548590588</v>
      </c>
      <c r="D1591" s="1">
        <f t="shared" si="248"/>
        <v>5.332587858151</v>
      </c>
      <c r="E1591" s="1">
        <f t="shared" si="249"/>
        <v>-5.332587858151</v>
      </c>
      <c r="F1591" s="1">
        <f t="shared" si="244"/>
        <v>10.665175716302</v>
      </c>
      <c r="G1591" s="3">
        <f t="shared" si="242"/>
        <v>-0.13850667267169925</v>
      </c>
      <c r="H1591" s="4">
        <f t="shared" si="250"/>
        <v>7.8856766557818165</v>
      </c>
      <c r="I1591" s="3">
        <f t="shared" si="245"/>
        <v>397.7378769905255</v>
      </c>
      <c r="J1591" s="12">
        <f t="shared" si="251"/>
        <v>44.95433953746045</v>
      </c>
    </row>
    <row r="1592" spans="1:10" ht="12.75">
      <c r="A1592" s="9">
        <f t="shared" si="243"/>
        <v>392.5</v>
      </c>
      <c r="B1592" s="1">
        <f t="shared" si="246"/>
        <v>0.9235294117647059</v>
      </c>
      <c r="C1592" s="1">
        <f t="shared" si="247"/>
        <v>0.01246573478965937</v>
      </c>
      <c r="D1592" s="1">
        <f t="shared" si="248"/>
        <v>5.297937285605232</v>
      </c>
      <c r="E1592" s="1">
        <f t="shared" si="249"/>
        <v>-5.297937285605232</v>
      </c>
      <c r="F1592" s="1">
        <f t="shared" si="244"/>
        <v>10.595874571210464</v>
      </c>
      <c r="G1592" s="3">
        <f t="shared" si="242"/>
        <v>-0.1386022901830728</v>
      </c>
      <c r="H1592" s="4">
        <f t="shared" si="250"/>
        <v>7.891051944361574</v>
      </c>
      <c r="I1592" s="3">
        <f t="shared" si="245"/>
        <v>397.9915941398001</v>
      </c>
      <c r="J1592" s="12">
        <f t="shared" si="251"/>
        <v>44.9191739372257</v>
      </c>
    </row>
    <row r="1593" spans="1:10" ht="12.75">
      <c r="A1593" s="9">
        <f t="shared" si="243"/>
        <v>392.75</v>
      </c>
      <c r="B1593" s="1">
        <f t="shared" si="246"/>
        <v>0.9241176470588235</v>
      </c>
      <c r="C1593" s="1">
        <f t="shared" si="247"/>
        <v>0.012384147731252257</v>
      </c>
      <c r="D1593" s="1">
        <f t="shared" si="248"/>
        <v>5.263262785782209</v>
      </c>
      <c r="E1593" s="1">
        <f t="shared" si="249"/>
        <v>-5.263262785782209</v>
      </c>
      <c r="F1593" s="1">
        <f t="shared" si="244"/>
        <v>10.526525571564418</v>
      </c>
      <c r="G1593" s="3">
        <f t="shared" si="242"/>
        <v>-0.13869799929209137</v>
      </c>
      <c r="H1593" s="4">
        <f t="shared" si="250"/>
        <v>7.896432242257802</v>
      </c>
      <c r="I1593" s="3">
        <f t="shared" si="245"/>
        <v>398.2453147047429</v>
      </c>
      <c r="J1593" s="12">
        <f t="shared" si="251"/>
        <v>44.88398358053601</v>
      </c>
    </row>
    <row r="1594" spans="1:10" ht="12.75">
      <c r="A1594" s="9">
        <f t="shared" si="243"/>
        <v>393</v>
      </c>
      <c r="B1594" s="1">
        <f t="shared" si="246"/>
        <v>0.9247058823529412</v>
      </c>
      <c r="C1594" s="1">
        <f t="shared" si="247"/>
        <v>0.012302504319270121</v>
      </c>
      <c r="D1594" s="1">
        <f t="shared" si="248"/>
        <v>5.228564335689802</v>
      </c>
      <c r="E1594" s="1">
        <f t="shared" si="249"/>
        <v>-5.228564335689802</v>
      </c>
      <c r="F1594" s="1">
        <f t="shared" si="244"/>
        <v>10.457128671379603</v>
      </c>
      <c r="G1594" s="3">
        <f t="shared" si="242"/>
        <v>-0.13879380036962985</v>
      </c>
      <c r="H1594" s="4">
        <f t="shared" si="250"/>
        <v>7.901817569826796</v>
      </c>
      <c r="I1594" s="3">
        <f t="shared" si="245"/>
        <v>398.49903869926226</v>
      </c>
      <c r="J1594" s="12">
        <f t="shared" si="251"/>
        <v>44.84876844147422</v>
      </c>
    </row>
    <row r="1595" spans="1:10" ht="12.75">
      <c r="A1595" s="9">
        <f t="shared" si="243"/>
        <v>393.25</v>
      </c>
      <c r="B1595" s="1">
        <f t="shared" si="246"/>
        <v>0.9252941176470588</v>
      </c>
      <c r="C1595" s="1">
        <f t="shared" si="247"/>
        <v>0.012220804499395705</v>
      </c>
      <c r="D1595" s="1">
        <f t="shared" si="248"/>
        <v>5.193841912243175</v>
      </c>
      <c r="E1595" s="1">
        <f t="shared" si="249"/>
        <v>-5.193841912243175</v>
      </c>
      <c r="F1595" s="1">
        <f t="shared" si="244"/>
        <v>10.38768382448635</v>
      </c>
      <c r="G1595" s="3">
        <f t="shared" si="242"/>
        <v>-0.13888969378650629</v>
      </c>
      <c r="H1595" s="4">
        <f t="shared" si="250"/>
        <v>7.907207947418594</v>
      </c>
      <c r="I1595" s="3">
        <f t="shared" si="245"/>
        <v>398.752766137261</v>
      </c>
      <c r="J1595" s="12">
        <f t="shared" si="251"/>
        <v>44.81352849402488</v>
      </c>
    </row>
    <row r="1596" spans="1:10" ht="12.75">
      <c r="A1596" s="9">
        <f t="shared" si="243"/>
        <v>393.5</v>
      </c>
      <c r="B1596" s="1">
        <f t="shared" si="246"/>
        <v>0.9258823529411765</v>
      </c>
      <c r="C1596" s="1">
        <f t="shared" si="247"/>
        <v>0.012139048217093766</v>
      </c>
      <c r="D1596" s="1">
        <f t="shared" si="248"/>
        <v>5.159095492264851</v>
      </c>
      <c r="E1596" s="1">
        <f t="shared" si="249"/>
        <v>-5.159095492264851</v>
      </c>
      <c r="F1596" s="1">
        <f t="shared" si="244"/>
        <v>10.318190984529702</v>
      </c>
      <c r="G1596" s="3">
        <f t="shared" si="242"/>
        <v>-0.13898567991329713</v>
      </c>
      <c r="H1596" s="4">
        <f t="shared" si="250"/>
        <v>7.912603395366581</v>
      </c>
      <c r="I1596" s="3">
        <f t="shared" si="245"/>
        <v>399.0064970326297</v>
      </c>
      <c r="J1596" s="12">
        <f t="shared" si="251"/>
        <v>44.778263712075336</v>
      </c>
    </row>
    <row r="1597" spans="1:10" ht="12.75">
      <c r="A1597" s="9">
        <f t="shared" si="243"/>
        <v>393.75</v>
      </c>
      <c r="B1597" s="1">
        <f t="shared" si="246"/>
        <v>0.9264705882352942</v>
      </c>
      <c r="C1597" s="1">
        <f t="shared" si="247"/>
        <v>0.012057235417610817</v>
      </c>
      <c r="D1597" s="1">
        <f t="shared" si="248"/>
        <v>5.124325052484597</v>
      </c>
      <c r="E1597" s="1">
        <f t="shared" si="249"/>
        <v>-5.124325052484597</v>
      </c>
      <c r="F1597" s="1">
        <f t="shared" si="244"/>
        <v>10.248650104969194</v>
      </c>
      <c r="G1597" s="3">
        <f t="shared" si="242"/>
        <v>-0.13908175912101584</v>
      </c>
      <c r="H1597" s="4">
        <f t="shared" si="250"/>
        <v>7.9180039340256245</v>
      </c>
      <c r="I1597" s="3">
        <f t="shared" si="245"/>
        <v>399.26023139927236</v>
      </c>
      <c r="J1597" s="12">
        <f t="shared" si="251"/>
        <v>44.742974069411886</v>
      </c>
    </row>
    <row r="1598" spans="1:10" ht="12.75">
      <c r="A1598" s="9">
        <f t="shared" si="243"/>
        <v>394</v>
      </c>
      <c r="B1598" s="1">
        <f t="shared" si="246"/>
        <v>0.9270588235294117</v>
      </c>
      <c r="C1598" s="1">
        <f t="shared" si="247"/>
        <v>0.01197536604597558</v>
      </c>
      <c r="D1598" s="1">
        <f t="shared" si="248"/>
        <v>5.089530569539622</v>
      </c>
      <c r="E1598" s="1">
        <f t="shared" si="249"/>
        <v>-5.089530569539622</v>
      </c>
      <c r="F1598" s="1">
        <f t="shared" si="244"/>
        <v>10.179061139079243</v>
      </c>
      <c r="G1598" s="3">
        <f t="shared" si="242"/>
        <v>-0.13917793177990134</v>
      </c>
      <c r="H1598" s="4">
        <f t="shared" si="250"/>
        <v>7.923409583703964</v>
      </c>
      <c r="I1598" s="3">
        <f t="shared" si="245"/>
        <v>399.51396925106</v>
      </c>
      <c r="J1598" s="12">
        <f t="shared" si="251"/>
        <v>44.70765953972655</v>
      </c>
    </row>
    <row r="1599" spans="1:10" ht="12.75">
      <c r="A1599" s="9">
        <f t="shared" si="243"/>
        <v>394.25</v>
      </c>
      <c r="B1599" s="1">
        <f t="shared" si="246"/>
        <v>0.9276470588235294</v>
      </c>
      <c r="C1599" s="1">
        <f t="shared" si="247"/>
        <v>0.011893440046998976</v>
      </c>
      <c r="D1599" s="1">
        <f t="shared" si="248"/>
        <v>5.0547120199745645</v>
      </c>
      <c r="E1599" s="1">
        <f t="shared" si="249"/>
        <v>-5.0547120199745645</v>
      </c>
      <c r="F1599" s="1">
        <f t="shared" si="244"/>
        <v>10.109424039949129</v>
      </c>
      <c r="G1599" s="3">
        <f aca="true" t="shared" si="252" ref="G1599:G1662">(D1599-D1598)/(A1599-A1598)</f>
        <v>-0.13927419826022813</v>
      </c>
      <c r="H1599" s="4">
        <f t="shared" si="250"/>
        <v>7.928820364708742</v>
      </c>
      <c r="I1599" s="3">
        <f t="shared" si="245"/>
        <v>399.7677106018617</v>
      </c>
      <c r="J1599" s="12">
        <f t="shared" si="251"/>
        <v>44.6723200966127</v>
      </c>
    </row>
    <row r="1600" spans="1:10" ht="12.75">
      <c r="A1600" s="9">
        <f t="shared" si="243"/>
        <v>394.5</v>
      </c>
      <c r="B1600" s="1">
        <f t="shared" si="246"/>
        <v>0.928235294117647</v>
      </c>
      <c r="C1600" s="1">
        <f t="shared" si="247"/>
        <v>0.01181145736527397</v>
      </c>
      <c r="D1600" s="1">
        <f t="shared" si="248"/>
        <v>5.019869380241437</v>
      </c>
      <c r="E1600" s="1">
        <f t="shared" si="249"/>
        <v>-5.019869380241437</v>
      </c>
      <c r="F1600" s="1">
        <f t="shared" si="244"/>
        <v>10.039738760482875</v>
      </c>
      <c r="G1600" s="3">
        <f t="shared" si="252"/>
        <v>-0.13937055893250871</v>
      </c>
      <c r="H1600" s="4">
        <f t="shared" si="250"/>
        <v>7.9342362973573675</v>
      </c>
      <c r="I1600" s="3">
        <f t="shared" si="245"/>
        <v>400.0214554655526</v>
      </c>
      <c r="J1600" s="12">
        <f t="shared" si="251"/>
        <v>44.63695571356382</v>
      </c>
    </row>
    <row r="1601" spans="1:10" ht="12.75">
      <c r="A1601" s="9">
        <f t="shared" si="243"/>
        <v>394.75</v>
      </c>
      <c r="B1601" s="1">
        <f t="shared" si="246"/>
        <v>0.9288235294117647</v>
      </c>
      <c r="C1601" s="1">
        <f t="shared" si="247"/>
        <v>0.011729417945175789</v>
      </c>
      <c r="D1601" s="1">
        <f t="shared" si="248"/>
        <v>4.9850026266997105</v>
      </c>
      <c r="E1601" s="1">
        <f t="shared" si="249"/>
        <v>-4.9850026266997105</v>
      </c>
      <c r="F1601" s="1">
        <f t="shared" si="244"/>
        <v>9.970005253399421</v>
      </c>
      <c r="G1601" s="3">
        <f t="shared" si="252"/>
        <v>-0.13946701416690743</v>
      </c>
      <c r="H1601" s="4">
        <f t="shared" si="250"/>
        <v>7.939657401944562</v>
      </c>
      <c r="I1601" s="3">
        <f t="shared" si="245"/>
        <v>400.27520385599104</v>
      </c>
      <c r="J1601" s="12">
        <f t="shared" si="251"/>
        <v>44.60156636397685</v>
      </c>
    </row>
    <row r="1602" spans="1:10" ht="12.75">
      <c r="A1602" s="9">
        <f t="shared" si="243"/>
        <v>395</v>
      </c>
      <c r="B1602" s="1">
        <f t="shared" si="246"/>
        <v>0.9294117647058824</v>
      </c>
      <c r="C1602" s="1">
        <f t="shared" si="247"/>
        <v>0.011647321730861976</v>
      </c>
      <c r="D1602" s="1">
        <f t="shared" si="248"/>
        <v>4.95011173561634</v>
      </c>
      <c r="E1602" s="1">
        <f t="shared" si="249"/>
        <v>-4.95011173561634</v>
      </c>
      <c r="F1602" s="1">
        <f t="shared" si="244"/>
        <v>9.90022347123268</v>
      </c>
      <c r="G1602" s="3">
        <f t="shared" si="252"/>
        <v>-0.13956356433348205</v>
      </c>
      <c r="H1602" s="4">
        <f t="shared" si="250"/>
        <v>7.945083698755929</v>
      </c>
      <c r="I1602" s="3">
        <f t="shared" si="245"/>
        <v>400.528955787028</v>
      </c>
      <c r="J1602" s="12">
        <f t="shared" si="251"/>
        <v>44.5661520211508</v>
      </c>
    </row>
    <row r="1603" spans="1:10" ht="12.75">
      <c r="A1603" s="9">
        <f aca="true" t="shared" si="253" ref="A1603:A1666">A1602+0.25</f>
        <v>395.25</v>
      </c>
      <c r="B1603" s="1">
        <f t="shared" si="246"/>
        <v>0.93</v>
      </c>
      <c r="C1603" s="1">
        <f t="shared" si="247"/>
        <v>0.011565168666272517</v>
      </c>
      <c r="D1603" s="1">
        <f t="shared" si="248"/>
        <v>4.91519668316582</v>
      </c>
      <c r="E1603" s="1">
        <f t="shared" si="249"/>
        <v>-4.91519668316582</v>
      </c>
      <c r="F1603" s="1">
        <f aca="true" t="shared" si="254" ref="F1603:F1666">D1603*2</f>
        <v>9.83039336633164</v>
      </c>
      <c r="G1603" s="3">
        <f t="shared" si="252"/>
        <v>-0.13966020980208071</v>
      </c>
      <c r="H1603" s="4">
        <f t="shared" si="250"/>
        <v>7.950515208062154</v>
      </c>
      <c r="I1603" s="3">
        <f aca="true" t="shared" si="255" ref="I1603:I1666">SIN(RADIANS(H1603))*offset+A1603</f>
        <v>400.78271127250315</v>
      </c>
      <c r="J1603" s="12">
        <f t="shared" si="251"/>
        <v>44.530712658287435</v>
      </c>
    </row>
    <row r="1604" spans="1:10" ht="12.75">
      <c r="A1604" s="9">
        <f t="shared" si="253"/>
        <v>395.5</v>
      </c>
      <c r="B1604" s="1">
        <f t="shared" si="246"/>
        <v>0.9305882352941176</v>
      </c>
      <c r="C1604" s="1">
        <f t="shared" si="247"/>
        <v>0.011482958695129766</v>
      </c>
      <c r="D1604" s="1">
        <f t="shared" si="248"/>
        <v>4.880257445430151</v>
      </c>
      <c r="E1604" s="1">
        <f t="shared" si="249"/>
        <v>-4.880257445430151</v>
      </c>
      <c r="F1604" s="1">
        <f t="shared" si="254"/>
        <v>9.760514890860302</v>
      </c>
      <c r="G1604" s="3">
        <f t="shared" si="252"/>
        <v>-0.13975695094267593</v>
      </c>
      <c r="H1604" s="4">
        <f t="shared" si="250"/>
        <v>7.955951950137765</v>
      </c>
      <c r="I1604" s="3">
        <f t="shared" si="255"/>
        <v>401.0364703262577</v>
      </c>
      <c r="J1604" s="12">
        <f t="shared" si="251"/>
        <v>44.49524824848939</v>
      </c>
    </row>
    <row r="1605" spans="1:10" ht="12.75">
      <c r="A1605" s="9">
        <f t="shared" si="253"/>
        <v>395.75</v>
      </c>
      <c r="B1605" s="1">
        <f t="shared" si="246"/>
        <v>0.9311764705882353</v>
      </c>
      <c r="C1605" s="1">
        <f t="shared" si="247"/>
        <v>0.011400691760938546</v>
      </c>
      <c r="D1605" s="1">
        <f t="shared" si="248"/>
        <v>4.845293998398882</v>
      </c>
      <c r="E1605" s="1">
        <f t="shared" si="249"/>
        <v>-4.845293998398882</v>
      </c>
      <c r="F1605" s="1">
        <f t="shared" si="254"/>
        <v>9.690587996797763</v>
      </c>
      <c r="G1605" s="3">
        <f t="shared" si="252"/>
        <v>-0.13985378812507676</v>
      </c>
      <c r="H1605" s="4">
        <f t="shared" si="250"/>
        <v>7.961393945244947</v>
      </c>
      <c r="I1605" s="3">
        <f t="shared" si="255"/>
        <v>401.29023296212324</v>
      </c>
      <c r="J1605" s="12">
        <f t="shared" si="251"/>
        <v>44.45975876476172</v>
      </c>
    </row>
    <row r="1606" spans="1:10" ht="12.75">
      <c r="A1606" s="9">
        <f t="shared" si="253"/>
        <v>396</v>
      </c>
      <c r="B1606" s="1">
        <f t="shared" si="246"/>
        <v>0.9317647058823529</v>
      </c>
      <c r="C1606" s="1">
        <f t="shared" si="247"/>
        <v>0.011318367806986342</v>
      </c>
      <c r="D1606" s="1">
        <f t="shared" si="248"/>
        <v>4.810306317969196</v>
      </c>
      <c r="E1606" s="1">
        <f t="shared" si="249"/>
        <v>-4.810306317969196</v>
      </c>
      <c r="F1606" s="1">
        <f t="shared" si="254"/>
        <v>9.620612635938391</v>
      </c>
      <c r="G1606" s="3">
        <f t="shared" si="252"/>
        <v>-0.13995072171874412</v>
      </c>
      <c r="H1606" s="4">
        <f t="shared" si="250"/>
        <v>7.966841213623157</v>
      </c>
      <c r="I1606" s="3">
        <f t="shared" si="255"/>
        <v>401.54399919391454</v>
      </c>
      <c r="J1606" s="12">
        <f t="shared" si="251"/>
        <v>44.42424418001309</v>
      </c>
    </row>
    <row r="1607" spans="1:10" ht="12.75">
      <c r="A1607" s="9">
        <f t="shared" si="253"/>
        <v>396.25</v>
      </c>
      <c r="B1607" s="1">
        <f t="shared" si="246"/>
        <v>0.9323529411764706</v>
      </c>
      <c r="C1607" s="1">
        <f t="shared" si="247"/>
        <v>0.011235986776343033</v>
      </c>
      <c r="D1607" s="1">
        <f t="shared" si="248"/>
        <v>4.775294379945789</v>
      </c>
      <c r="E1607" s="1">
        <f t="shared" si="249"/>
        <v>-4.775294379945789</v>
      </c>
      <c r="F1607" s="1">
        <f t="shared" si="254"/>
        <v>9.550588759891578</v>
      </c>
      <c r="G1607" s="3">
        <f t="shared" si="252"/>
        <v>-0.14004775209362563</v>
      </c>
      <c r="H1607" s="4">
        <f t="shared" si="250"/>
        <v>7.9722937755360235</v>
      </c>
      <c r="I1607" s="3">
        <f t="shared" si="255"/>
        <v>401.797769035462</v>
      </c>
      <c r="J1607" s="12">
        <f t="shared" si="251"/>
        <v>44.388704467051</v>
      </c>
    </row>
    <row r="1608" spans="1:10" ht="12.75">
      <c r="A1608" s="9">
        <f t="shared" si="253"/>
        <v>396.5</v>
      </c>
      <c r="B1608" s="1">
        <f t="shared" si="246"/>
        <v>0.9329411764705883</v>
      </c>
      <c r="C1608" s="1">
        <f t="shared" si="247"/>
        <v>0.011153548611861444</v>
      </c>
      <c r="D1608" s="1">
        <f t="shared" si="248"/>
        <v>4.7402581600411136</v>
      </c>
      <c r="E1608" s="1">
        <f t="shared" si="249"/>
        <v>-4.7402581600411136</v>
      </c>
      <c r="F1608" s="1">
        <f t="shared" si="254"/>
        <v>9.480516320082227</v>
      </c>
      <c r="G1608" s="3">
        <f t="shared" si="252"/>
        <v>-0.1401448796187026</v>
      </c>
      <c r="H1608" s="4">
        <f t="shared" si="250"/>
        <v>7.977751651189692</v>
      </c>
      <c r="I1608" s="3">
        <f t="shared" si="255"/>
        <v>402.05154250055534</v>
      </c>
      <c r="J1608" s="12">
        <f t="shared" si="251"/>
        <v>44.353139598589955</v>
      </c>
    </row>
    <row r="1609" spans="1:10" ht="12.75">
      <c r="A1609" s="9">
        <f t="shared" si="253"/>
        <v>396.75</v>
      </c>
      <c r="B1609" s="1">
        <f t="shared" si="246"/>
        <v>0.9335294117647058</v>
      </c>
      <c r="C1609" s="1">
        <f t="shared" si="247"/>
        <v>0.011071053256176982</v>
      </c>
      <c r="D1609" s="1">
        <f t="shared" si="248"/>
        <v>4.705197633875217</v>
      </c>
      <c r="E1609" s="1">
        <f t="shared" si="249"/>
        <v>-4.705197633875217</v>
      </c>
      <c r="F1609" s="1">
        <f t="shared" si="254"/>
        <v>9.410395267750435</v>
      </c>
      <c r="G1609" s="3">
        <f t="shared" si="252"/>
        <v>-0.1402421046635851</v>
      </c>
      <c r="H1609" s="4">
        <f t="shared" si="250"/>
        <v>7.983214860822441</v>
      </c>
      <c r="I1609" s="3">
        <f t="shared" si="255"/>
        <v>402.3053196030052</v>
      </c>
      <c r="J1609" s="12">
        <f t="shared" si="251"/>
        <v>44.31754954724266</v>
      </c>
    </row>
    <row r="1610" spans="1:10" ht="12.75">
      <c r="A1610" s="9">
        <f t="shared" si="253"/>
        <v>397</v>
      </c>
      <c r="B1610" s="1">
        <f t="shared" si="246"/>
        <v>0.9341176470588235</v>
      </c>
      <c r="C1610" s="1">
        <f t="shared" si="247"/>
        <v>0.01098850065170788</v>
      </c>
      <c r="D1610" s="1">
        <f t="shared" si="248"/>
        <v>4.6701127769758495</v>
      </c>
      <c r="E1610" s="1">
        <f t="shared" si="249"/>
        <v>-4.6701127769758495</v>
      </c>
      <c r="F1610" s="1">
        <f t="shared" si="254"/>
        <v>9.340225553951699</v>
      </c>
      <c r="G1610" s="3">
        <f t="shared" si="252"/>
        <v>-0.1403394275974712</v>
      </c>
      <c r="H1610" s="4">
        <f t="shared" si="250"/>
        <v>7.988683424646197</v>
      </c>
      <c r="I1610" s="3">
        <f t="shared" si="255"/>
        <v>402.5591003566031</v>
      </c>
      <c r="J1610" s="12">
        <f t="shared" si="251"/>
        <v>44.281934285525736</v>
      </c>
    </row>
    <row r="1611" spans="1:10" ht="12.75">
      <c r="A1611" s="9">
        <f t="shared" si="253"/>
        <v>397.25</v>
      </c>
      <c r="B1611" s="1">
        <f t="shared" si="246"/>
        <v>0.9347058823529412</v>
      </c>
      <c r="C1611" s="1">
        <f t="shared" si="247"/>
        <v>0.010905890740655266</v>
      </c>
      <c r="D1611" s="1">
        <f t="shared" si="248"/>
        <v>4.635003564778488</v>
      </c>
      <c r="E1611" s="1">
        <f t="shared" si="249"/>
        <v>-4.635003564778488</v>
      </c>
      <c r="F1611" s="1">
        <f t="shared" si="254"/>
        <v>9.270007129556976</v>
      </c>
      <c r="G1611" s="3">
        <f t="shared" si="252"/>
        <v>-0.14043684878944518</v>
      </c>
      <c r="H1611" s="4">
        <f t="shared" si="250"/>
        <v>7.994157362863278</v>
      </c>
      <c r="I1611" s="3">
        <f t="shared" si="255"/>
        <v>402.8128847751326</v>
      </c>
      <c r="J1611" s="12">
        <f t="shared" si="251"/>
        <v>44.24629378585811</v>
      </c>
    </row>
    <row r="1612" spans="1:10" ht="12.75">
      <c r="A1612" s="9">
        <f t="shared" si="253"/>
        <v>397.5</v>
      </c>
      <c r="B1612" s="1">
        <f t="shared" si="246"/>
        <v>0.9352941176470588</v>
      </c>
      <c r="C1612" s="1">
        <f t="shared" si="247"/>
        <v>0.010823223465003131</v>
      </c>
      <c r="D1612" s="1">
        <f t="shared" si="248"/>
        <v>4.599869972626331</v>
      </c>
      <c r="E1612" s="1">
        <f t="shared" si="249"/>
        <v>-4.599869972626331</v>
      </c>
      <c r="F1612" s="1">
        <f t="shared" si="254"/>
        <v>9.199739945252661</v>
      </c>
      <c r="G1612" s="3">
        <f t="shared" si="252"/>
        <v>-0.14053436860863044</v>
      </c>
      <c r="H1612" s="4">
        <f t="shared" si="250"/>
        <v>7.999636695674973</v>
      </c>
      <c r="I1612" s="3">
        <f t="shared" si="255"/>
        <v>403.0666728723756</v>
      </c>
      <c r="J1612" s="12">
        <f t="shared" si="251"/>
        <v>44.21062802056019</v>
      </c>
    </row>
    <row r="1613" spans="1:10" ht="12.75">
      <c r="A1613" s="9">
        <f t="shared" si="253"/>
        <v>397.75</v>
      </c>
      <c r="B1613" s="1">
        <f t="shared" si="246"/>
        <v>0.9358823529411765</v>
      </c>
      <c r="C1613" s="1">
        <f t="shared" si="247"/>
        <v>0.010740498766518445</v>
      </c>
      <c r="D1613" s="1">
        <f t="shared" si="248"/>
        <v>4.564711975770339</v>
      </c>
      <c r="E1613" s="1">
        <f t="shared" si="249"/>
        <v>-4.564711975770339</v>
      </c>
      <c r="F1613" s="1">
        <f t="shared" si="254"/>
        <v>9.129423951540678</v>
      </c>
      <c r="G1613" s="3">
        <f t="shared" si="252"/>
        <v>-0.14063198742396565</v>
      </c>
      <c r="H1613" s="4">
        <f t="shared" si="250"/>
        <v>8.005121443268962</v>
      </c>
      <c r="I1613" s="3">
        <f t="shared" si="255"/>
        <v>403.3204646621035</v>
      </c>
      <c r="J1613" s="12">
        <f t="shared" si="251"/>
        <v>44.17493696185513</v>
      </c>
    </row>
    <row r="1614" spans="1:10" ht="12.75">
      <c r="A1614" s="9">
        <f t="shared" si="253"/>
        <v>398</v>
      </c>
      <c r="B1614" s="1">
        <f t="shared" si="246"/>
        <v>0.9364705882352942</v>
      </c>
      <c r="C1614" s="1">
        <f t="shared" si="247"/>
        <v>0.010657716586751341</v>
      </c>
      <c r="D1614" s="1">
        <f t="shared" si="248"/>
        <v>4.52952954936932</v>
      </c>
      <c r="E1614" s="1">
        <f t="shared" si="249"/>
        <v>-4.52952954936932</v>
      </c>
      <c r="F1614" s="1">
        <f t="shared" si="254"/>
        <v>9.05905909873864</v>
      </c>
      <c r="G1614" s="3">
        <f t="shared" si="252"/>
        <v>-0.14072970560407683</v>
      </c>
      <c r="H1614" s="4">
        <f t="shared" si="250"/>
        <v>8.010611625812109</v>
      </c>
      <c r="I1614" s="3">
        <f t="shared" si="255"/>
        <v>403.5742601580722</v>
      </c>
      <c r="J1614" s="12">
        <f t="shared" si="251"/>
        <v>44.13922058186955</v>
      </c>
    </row>
    <row r="1615" spans="1:10" ht="12.75">
      <c r="A1615" s="9">
        <f t="shared" si="253"/>
        <v>398.25</v>
      </c>
      <c r="B1615" s="1">
        <f t="shared" si="246"/>
        <v>0.9370588235294117</v>
      </c>
      <c r="C1615" s="1">
        <f t="shared" si="247"/>
        <v>0.010574876867034922</v>
      </c>
      <c r="D1615" s="1">
        <f t="shared" si="248"/>
        <v>4.494322668489842</v>
      </c>
      <c r="E1615" s="1">
        <f t="shared" si="249"/>
        <v>-4.494322668489842</v>
      </c>
      <c r="F1615" s="1">
        <f t="shared" si="254"/>
        <v>8.988645336979683</v>
      </c>
      <c r="G1615" s="3">
        <f t="shared" si="252"/>
        <v>-0.14082752351791328</v>
      </c>
      <c r="H1615" s="4">
        <f t="shared" si="250"/>
        <v>8.016107263486196</v>
      </c>
      <c r="I1615" s="3">
        <f t="shared" si="255"/>
        <v>403.8280593740467</v>
      </c>
      <c r="J1615" s="12">
        <f t="shared" si="251"/>
        <v>44.10347885263002</v>
      </c>
    </row>
    <row r="1616" spans="1:10" ht="12.75">
      <c r="A1616" s="9">
        <f t="shared" si="253"/>
        <v>398.5</v>
      </c>
      <c r="B1616" s="1">
        <f t="shared" si="246"/>
        <v>0.9376470588235294</v>
      </c>
      <c r="C1616" s="1">
        <f t="shared" si="247"/>
        <v>0.01049197954848552</v>
      </c>
      <c r="D1616" s="1">
        <f t="shared" si="248"/>
        <v>4.459091308106346</v>
      </c>
      <c r="E1616" s="1">
        <f t="shared" si="249"/>
        <v>-4.459091308106346</v>
      </c>
      <c r="F1616" s="1">
        <f t="shared" si="254"/>
        <v>8.918182616212691</v>
      </c>
      <c r="G1616" s="3">
        <f t="shared" si="252"/>
        <v>-0.1409254415339838</v>
      </c>
      <c r="H1616" s="4">
        <f t="shared" si="250"/>
        <v>8.021608376444984</v>
      </c>
      <c r="I1616" s="3">
        <f t="shared" si="255"/>
        <v>404.08186232377165</v>
      </c>
      <c r="J1616" s="12">
        <f t="shared" si="251"/>
        <v>44.06771174606731</v>
      </c>
    </row>
    <row r="1617" spans="1:10" ht="12.75">
      <c r="A1617" s="9">
        <f t="shared" si="253"/>
        <v>398.75</v>
      </c>
      <c r="B1617" s="1">
        <f t="shared" si="246"/>
        <v>0.9382352941176471</v>
      </c>
      <c r="C1617" s="1">
        <f t="shared" si="247"/>
        <v>0.010409024572002578</v>
      </c>
      <c r="D1617" s="1">
        <f t="shared" si="248"/>
        <v>4.423835443101096</v>
      </c>
      <c r="E1617" s="1">
        <f t="shared" si="249"/>
        <v>-4.423835443101096</v>
      </c>
      <c r="F1617" s="1">
        <f t="shared" si="254"/>
        <v>8.847670886202192</v>
      </c>
      <c r="G1617" s="3">
        <f t="shared" si="252"/>
        <v>-0.14102346002099964</v>
      </c>
      <c r="H1617" s="4">
        <f t="shared" si="250"/>
        <v>8.027114984850341</v>
      </c>
      <c r="I1617" s="3">
        <f t="shared" si="255"/>
        <v>404.335669020996</v>
      </c>
      <c r="J1617" s="12">
        <f t="shared" si="251"/>
        <v>44.03191923401283</v>
      </c>
    </row>
    <row r="1618" spans="1:10" ht="12.75">
      <c r="A1618" s="9">
        <f t="shared" si="253"/>
        <v>399</v>
      </c>
      <c r="B1618" s="1">
        <f t="shared" si="246"/>
        <v>0.9388235294117647</v>
      </c>
      <c r="C1618" s="1">
        <f t="shared" si="247"/>
        <v>0.010326011878269021</v>
      </c>
      <c r="D1618" s="1">
        <f t="shared" si="248"/>
        <v>4.388555048264334</v>
      </c>
      <c r="E1618" s="1">
        <f t="shared" si="249"/>
        <v>-4.388555048264334</v>
      </c>
      <c r="F1618" s="1">
        <f t="shared" si="254"/>
        <v>8.777110096528668</v>
      </c>
      <c r="G1618" s="3">
        <f t="shared" si="252"/>
        <v>-0.14112157934704683</v>
      </c>
      <c r="H1618" s="4">
        <f t="shared" si="250"/>
        <v>8.03262710882572</v>
      </c>
      <c r="I1618" s="3">
        <f t="shared" si="255"/>
        <v>404.58947947944137</v>
      </c>
      <c r="J1618" s="12">
        <f t="shared" si="251"/>
        <v>43.996101288203306</v>
      </c>
    </row>
    <row r="1619" spans="1:10" ht="12.75">
      <c r="A1619" s="9">
        <f t="shared" si="253"/>
        <v>399.25</v>
      </c>
      <c r="B1619" s="1">
        <f t="shared" si="246"/>
        <v>0.9394117647058824</v>
      </c>
      <c r="C1619" s="1">
        <f t="shared" si="247"/>
        <v>0.010242941407750984</v>
      </c>
      <c r="D1619" s="1">
        <f t="shared" si="248"/>
        <v>4.353250098294168</v>
      </c>
      <c r="E1619" s="1">
        <f t="shared" si="249"/>
        <v>-4.353250098294168</v>
      </c>
      <c r="F1619" s="1">
        <f t="shared" si="254"/>
        <v>8.706500196588337</v>
      </c>
      <c r="G1619" s="3">
        <f t="shared" si="252"/>
        <v>-0.14121979988066258</v>
      </c>
      <c r="H1619" s="4">
        <f t="shared" si="250"/>
        <v>8.038144768516634</v>
      </c>
      <c r="I1619" s="3">
        <f t="shared" si="255"/>
        <v>404.84329371284315</v>
      </c>
      <c r="J1619" s="12">
        <f t="shared" si="251"/>
        <v>43.96025788027474</v>
      </c>
    </row>
    <row r="1620" spans="1:10" ht="12.75">
      <c r="A1620" s="9">
        <f t="shared" si="253"/>
        <v>399.5</v>
      </c>
      <c r="B1620" s="1">
        <f t="shared" si="246"/>
        <v>0.94</v>
      </c>
      <c r="C1620" s="1">
        <f t="shared" si="247"/>
        <v>0.010159813100697997</v>
      </c>
      <c r="D1620" s="1">
        <f t="shared" si="248"/>
        <v>4.317920567796649</v>
      </c>
      <c r="E1620" s="1">
        <f t="shared" si="249"/>
        <v>-4.317920567796649</v>
      </c>
      <c r="F1620" s="1">
        <f t="shared" si="254"/>
        <v>8.635841135593298</v>
      </c>
      <c r="G1620" s="3">
        <f t="shared" si="252"/>
        <v>-0.14131812199007854</v>
      </c>
      <c r="H1620" s="4">
        <f t="shared" si="250"/>
        <v>8.04366798404812</v>
      </c>
      <c r="I1620" s="3">
        <f t="shared" si="255"/>
        <v>405.0971117349216</v>
      </c>
      <c r="J1620" s="12">
        <f t="shared" si="251"/>
        <v>43.92438898176664</v>
      </c>
    </row>
    <row r="1621" spans="1:10" ht="12.75">
      <c r="A1621" s="9">
        <f t="shared" si="253"/>
        <v>399.75</v>
      </c>
      <c r="B1621" s="1">
        <f t="shared" si="246"/>
        <v>0.9405882352941176</v>
      </c>
      <c r="C1621" s="1">
        <f t="shared" si="247"/>
        <v>0.010076626897143115</v>
      </c>
      <c r="D1621" s="1">
        <f t="shared" si="248"/>
        <v>4.282566431285824</v>
      </c>
      <c r="E1621" s="1">
        <f t="shared" si="249"/>
        <v>-4.282566431285824</v>
      </c>
      <c r="F1621" s="1">
        <f t="shared" si="254"/>
        <v>8.565132862571648</v>
      </c>
      <c r="G1621" s="3">
        <f t="shared" si="252"/>
        <v>-0.141416546043299</v>
      </c>
      <c r="H1621" s="4">
        <f t="shared" si="250"/>
        <v>8.049196775529138</v>
      </c>
      <c r="I1621" s="3">
        <f t="shared" si="255"/>
        <v>405.35093355938477</v>
      </c>
      <c r="J1621" s="12">
        <f t="shared" si="251"/>
        <v>43.888494564121665</v>
      </c>
    </row>
    <row r="1622" spans="1:10" ht="12.75">
      <c r="A1622" s="9">
        <f t="shared" si="253"/>
        <v>400</v>
      </c>
      <c r="B1622" s="1">
        <f aca="true" t="shared" si="256" ref="B1622:B1685">A1622/chord</f>
        <v>0.9411764705882353</v>
      </c>
      <c r="C1622" s="1">
        <f aca="true" t="shared" si="257" ref="C1622:C1685">(tt/0.2)*(0.2969*SQRT(B1622)-0.126*B1622-0.3516*B1622^2+0.2843*B1622^3-0.1015*B1622^4)</f>
        <v>0.00999338273690288</v>
      </c>
      <c r="D1622" s="1">
        <f aca="true" t="shared" si="258" ref="D1622:D1685">C1622*chord</f>
        <v>4.247187663183723</v>
      </c>
      <c r="E1622" s="1">
        <f aca="true" t="shared" si="259" ref="E1622:E1685">-D1622</f>
        <v>-4.247187663183723</v>
      </c>
      <c r="F1622" s="1">
        <f t="shared" si="254"/>
        <v>8.494375326367447</v>
      </c>
      <c r="G1622" s="3">
        <f t="shared" si="252"/>
        <v>-0.1415150724084029</v>
      </c>
      <c r="H1622" s="4">
        <f aca="true" t="shared" si="260" ref="H1622:H1685">-DEGREES(ATAN(G1622))</f>
        <v>8.054731163069501</v>
      </c>
      <c r="I1622" s="3">
        <f t="shared" si="255"/>
        <v>405.60475919994013</v>
      </c>
      <c r="J1622" s="12">
        <f aca="true" t="shared" si="261" ref="J1622:J1685">COS(RADIANS(H1622))*offset+D1622</f>
        <v>43.85257459868388</v>
      </c>
    </row>
    <row r="1623" spans="1:10" ht="12.75">
      <c r="A1623" s="9">
        <f t="shared" si="253"/>
        <v>400.25</v>
      </c>
      <c r="B1623" s="1">
        <f t="shared" si="256"/>
        <v>0.941764705882353</v>
      </c>
      <c r="C1623" s="1">
        <f t="shared" si="257"/>
        <v>0.009910080559577327</v>
      </c>
      <c r="D1623" s="1">
        <f t="shared" si="258"/>
        <v>4.211784237820364</v>
      </c>
      <c r="E1623" s="1">
        <f t="shared" si="259"/>
        <v>-4.211784237820364</v>
      </c>
      <c r="F1623" s="1">
        <f t="shared" si="254"/>
        <v>8.423568475640728</v>
      </c>
      <c r="G1623" s="3">
        <f t="shared" si="252"/>
        <v>-0.1416137014534371</v>
      </c>
      <c r="H1623" s="4">
        <f t="shared" si="260"/>
        <v>8.060271166773907</v>
      </c>
      <c r="I1623" s="3">
        <f t="shared" si="255"/>
        <v>405.85858867029043</v>
      </c>
      <c r="J1623" s="12">
        <f t="shared" si="261"/>
        <v>43.8166290566994</v>
      </c>
    </row>
    <row r="1624" spans="1:10" ht="12.75">
      <c r="A1624" s="9">
        <f t="shared" si="253"/>
        <v>400.5</v>
      </c>
      <c r="B1624" s="1">
        <f t="shared" si="256"/>
        <v>0.9423529411764706</v>
      </c>
      <c r="C1624" s="1">
        <f t="shared" si="257"/>
        <v>0.009826720304550248</v>
      </c>
      <c r="D1624" s="1">
        <f t="shared" si="258"/>
        <v>4.176356129433856</v>
      </c>
      <c r="E1624" s="1">
        <f t="shared" si="259"/>
        <v>-4.176356129433856</v>
      </c>
      <c r="F1624" s="1">
        <f t="shared" si="254"/>
        <v>8.352712258867712</v>
      </c>
      <c r="G1624" s="3">
        <f t="shared" si="252"/>
        <v>-0.1417124335460329</v>
      </c>
      <c r="H1624" s="4">
        <f t="shared" si="260"/>
        <v>8.065816806720349</v>
      </c>
      <c r="I1624" s="3">
        <f t="shared" si="255"/>
        <v>406.11242198411895</v>
      </c>
      <c r="J1624" s="12">
        <f t="shared" si="261"/>
        <v>43.780657909318556</v>
      </c>
    </row>
    <row r="1625" spans="1:10" ht="12.75">
      <c r="A1625" s="9">
        <f t="shared" si="253"/>
        <v>400.75</v>
      </c>
      <c r="B1625" s="1">
        <f t="shared" si="256"/>
        <v>0.9429411764705883</v>
      </c>
      <c r="C1625" s="1">
        <f t="shared" si="257"/>
        <v>0.00974330191098915</v>
      </c>
      <c r="D1625" s="1">
        <f t="shared" si="258"/>
        <v>4.140903312170389</v>
      </c>
      <c r="E1625" s="1">
        <f t="shared" si="259"/>
        <v>-4.140903312170389</v>
      </c>
      <c r="F1625" s="1">
        <f t="shared" si="254"/>
        <v>8.281806624340778</v>
      </c>
      <c r="G1625" s="3">
        <f t="shared" si="252"/>
        <v>-0.14181126905386776</v>
      </c>
      <c r="H1625" s="4">
        <f t="shared" si="260"/>
        <v>8.071368102986066</v>
      </c>
      <c r="I1625" s="3">
        <f t="shared" si="255"/>
        <v>406.3662591551072</v>
      </c>
      <c r="J1625" s="12">
        <f t="shared" si="261"/>
        <v>43.744661127593346</v>
      </c>
    </row>
    <row r="1626" spans="1:10" ht="12.75">
      <c r="A1626" s="9">
        <f t="shared" si="253"/>
        <v>401</v>
      </c>
      <c r="B1626" s="1">
        <f t="shared" si="256"/>
        <v>0.9435294117647058</v>
      </c>
      <c r="C1626" s="1">
        <f t="shared" si="257"/>
        <v>0.009659825317845127</v>
      </c>
      <c r="D1626" s="1">
        <f t="shared" si="258"/>
        <v>4.105425760084179</v>
      </c>
      <c r="E1626" s="1">
        <f t="shared" si="259"/>
        <v>-4.105425760084179</v>
      </c>
      <c r="F1626" s="1">
        <f t="shared" si="254"/>
        <v>8.210851520168358</v>
      </c>
      <c r="G1626" s="3">
        <f t="shared" si="252"/>
        <v>-0.14191020834483936</v>
      </c>
      <c r="H1626" s="4">
        <f t="shared" si="260"/>
        <v>8.076925075657298</v>
      </c>
      <c r="I1626" s="3">
        <f t="shared" si="255"/>
        <v>406.62010019694173</v>
      </c>
      <c r="J1626" s="12">
        <f t="shared" si="261"/>
        <v>43.70863868247642</v>
      </c>
    </row>
    <row r="1627" spans="1:10" ht="12.75">
      <c r="A1627" s="9">
        <f t="shared" si="253"/>
        <v>401.25</v>
      </c>
      <c r="B1627" s="1">
        <f t="shared" si="256"/>
        <v>0.9441176470588235</v>
      </c>
      <c r="C1627" s="1">
        <f t="shared" si="257"/>
        <v>0.009576290463853311</v>
      </c>
      <c r="D1627" s="1">
        <f t="shared" si="258"/>
        <v>4.069923447137657</v>
      </c>
      <c r="E1627" s="1">
        <f t="shared" si="259"/>
        <v>-4.069923447137657</v>
      </c>
      <c r="F1627" s="1">
        <f t="shared" si="254"/>
        <v>8.139846894275314</v>
      </c>
      <c r="G1627" s="3">
        <f t="shared" si="252"/>
        <v>-0.1420092517860887</v>
      </c>
      <c r="H1627" s="4">
        <f t="shared" si="260"/>
        <v>8.082487744774415</v>
      </c>
      <c r="I1627" s="3">
        <f t="shared" si="255"/>
        <v>406.87394512327637</v>
      </c>
      <c r="J1627" s="12">
        <f t="shared" si="261"/>
        <v>43.67259054482662</v>
      </c>
    </row>
    <row r="1628" spans="1:10" ht="12.75">
      <c r="A1628" s="9">
        <f t="shared" si="253"/>
        <v>401.5</v>
      </c>
      <c r="B1628" s="1">
        <f t="shared" si="256"/>
        <v>0.9447058823529412</v>
      </c>
      <c r="C1628" s="1">
        <f t="shared" si="257"/>
        <v>0.009492697287532438</v>
      </c>
      <c r="D1628" s="1">
        <f t="shared" si="258"/>
        <v>4.0343963472012865</v>
      </c>
      <c r="E1628" s="1">
        <f t="shared" si="259"/>
        <v>-4.0343963472012865</v>
      </c>
      <c r="F1628" s="1">
        <f t="shared" si="254"/>
        <v>8.068792694402573</v>
      </c>
      <c r="G1628" s="3">
        <f t="shared" si="252"/>
        <v>-0.1421083997454815</v>
      </c>
      <c r="H1628" s="4">
        <f t="shared" si="260"/>
        <v>8.088056130415097</v>
      </c>
      <c r="I1628" s="3">
        <f t="shared" si="255"/>
        <v>407.1277939477895</v>
      </c>
      <c r="J1628" s="12">
        <f t="shared" si="261"/>
        <v>43.63651668540065</v>
      </c>
    </row>
    <row r="1629" spans="1:10" ht="12.75">
      <c r="A1629" s="9">
        <f t="shared" si="253"/>
        <v>401.75</v>
      </c>
      <c r="B1629" s="1">
        <f t="shared" si="256"/>
        <v>0.9452941176470588</v>
      </c>
      <c r="C1629" s="1">
        <f t="shared" si="257"/>
        <v>0.009409045727185436</v>
      </c>
      <c r="D1629" s="1">
        <f t="shared" si="258"/>
        <v>3.9988444340538103</v>
      </c>
      <c r="E1629" s="1">
        <f t="shared" si="259"/>
        <v>-3.9988444340538103</v>
      </c>
      <c r="F1629" s="1">
        <f t="shared" si="254"/>
        <v>7.997688868107621</v>
      </c>
      <c r="G1629" s="3">
        <f t="shared" si="252"/>
        <v>-0.14220765258990475</v>
      </c>
      <c r="H1629" s="4">
        <f t="shared" si="260"/>
        <v>8.093630252598661</v>
      </c>
      <c r="I1629" s="3">
        <f t="shared" si="255"/>
        <v>407.38164668411804</v>
      </c>
      <c r="J1629" s="12">
        <f t="shared" si="261"/>
        <v>43.60041707486269</v>
      </c>
    </row>
    <row r="1630" spans="1:10" ht="12.75">
      <c r="A1630" s="9">
        <f t="shared" si="253"/>
        <v>402</v>
      </c>
      <c r="B1630" s="1">
        <f t="shared" si="256"/>
        <v>0.9458823529411765</v>
      </c>
      <c r="C1630" s="1">
        <f t="shared" si="257"/>
        <v>0.009325335720899065</v>
      </c>
      <c r="D1630" s="1">
        <f t="shared" si="258"/>
        <v>3.9632676813821024</v>
      </c>
      <c r="E1630" s="1">
        <f t="shared" si="259"/>
        <v>-3.9632676813821024</v>
      </c>
      <c r="F1630" s="1">
        <f t="shared" si="254"/>
        <v>7.926535362764205</v>
      </c>
      <c r="G1630" s="3">
        <f t="shared" si="252"/>
        <v>-0.1423070106868316</v>
      </c>
      <c r="H1630" s="4">
        <f t="shared" si="260"/>
        <v>8.099210131373939</v>
      </c>
      <c r="I1630" s="3">
        <f t="shared" si="255"/>
        <v>407.6355033459181</v>
      </c>
      <c r="J1630" s="12">
        <f t="shared" si="261"/>
        <v>43.5642916837756</v>
      </c>
    </row>
    <row r="1631" spans="1:10" ht="12.75">
      <c r="A1631" s="9">
        <f t="shared" si="253"/>
        <v>402.25</v>
      </c>
      <c r="B1631" s="1">
        <f t="shared" si="256"/>
        <v>0.9464705882352941</v>
      </c>
      <c r="C1631" s="1">
        <f t="shared" si="257"/>
        <v>0.009241567206544137</v>
      </c>
      <c r="D1631" s="1">
        <f t="shared" si="258"/>
        <v>3.9276660627812583</v>
      </c>
      <c r="E1631" s="1">
        <f t="shared" si="259"/>
        <v>-3.9276660627812583</v>
      </c>
      <c r="F1631" s="1">
        <f t="shared" si="254"/>
        <v>7.855332125562517</v>
      </c>
      <c r="G1631" s="3">
        <f t="shared" si="252"/>
        <v>-0.1424064744033764</v>
      </c>
      <c r="H1631" s="4">
        <f t="shared" si="260"/>
        <v>8.104795786766191</v>
      </c>
      <c r="I1631" s="3">
        <f t="shared" si="255"/>
        <v>407.8893639468284</v>
      </c>
      <c r="J1631" s="12">
        <f t="shared" si="261"/>
        <v>43.52814048260623</v>
      </c>
    </row>
    <row r="1632" spans="1:10" ht="12.75">
      <c r="A1632" s="9">
        <f t="shared" si="253"/>
        <v>402.5</v>
      </c>
      <c r="B1632" s="1">
        <f t="shared" si="256"/>
        <v>0.9470588235294117</v>
      </c>
      <c r="C1632" s="1">
        <f t="shared" si="257"/>
        <v>0.009157740121775634</v>
      </c>
      <c r="D1632" s="1">
        <f t="shared" si="258"/>
        <v>3.8920395517546447</v>
      </c>
      <c r="E1632" s="1">
        <f t="shared" si="259"/>
        <v>-3.8920395517546447</v>
      </c>
      <c r="F1632" s="1">
        <f t="shared" si="254"/>
        <v>7.784079103509289</v>
      </c>
      <c r="G1632" s="3">
        <f t="shared" si="252"/>
        <v>-0.1425060441064545</v>
      </c>
      <c r="H1632" s="4">
        <f t="shared" si="260"/>
        <v>8.110387238786078</v>
      </c>
      <c r="I1632" s="3">
        <f t="shared" si="255"/>
        <v>408.1432285004763</v>
      </c>
      <c r="J1632" s="12">
        <f t="shared" si="261"/>
        <v>43.49196344172458</v>
      </c>
    </row>
    <row r="1633" spans="1:10" ht="12.75">
      <c r="A1633" s="9">
        <f t="shared" si="253"/>
        <v>402.75</v>
      </c>
      <c r="B1633" s="1">
        <f t="shared" si="256"/>
        <v>0.9476470588235294</v>
      </c>
      <c r="C1633" s="1">
        <f t="shared" si="257"/>
        <v>0.009073854404032565</v>
      </c>
      <c r="D1633" s="1">
        <f t="shared" si="258"/>
        <v>3.8563881217138403</v>
      </c>
      <c r="E1633" s="1">
        <f t="shared" si="259"/>
        <v>-3.8563881217138403</v>
      </c>
      <c r="F1633" s="1">
        <f t="shared" si="254"/>
        <v>7.7127762434276805</v>
      </c>
      <c r="G1633" s="3">
        <f t="shared" si="252"/>
        <v>-0.1426057201632176</v>
      </c>
      <c r="H1633" s="4">
        <f t="shared" si="260"/>
        <v>8.115984507454089</v>
      </c>
      <c r="I1633" s="3">
        <f t="shared" si="255"/>
        <v>408.3970970204949</v>
      </c>
      <c r="J1633" s="12">
        <f t="shared" si="261"/>
        <v>43.45576053140132</v>
      </c>
    </row>
    <row r="1634" spans="1:10" ht="12.75">
      <c r="A1634" s="9">
        <f t="shared" si="253"/>
        <v>403</v>
      </c>
      <c r="B1634" s="1">
        <f t="shared" si="256"/>
        <v>0.9482352941176471</v>
      </c>
      <c r="C1634" s="1">
        <f t="shared" si="257"/>
        <v>0.008989909990538326</v>
      </c>
      <c r="D1634" s="1">
        <f t="shared" si="258"/>
        <v>3.8207117459787883</v>
      </c>
      <c r="E1634" s="1">
        <f t="shared" si="259"/>
        <v>-3.8207117459787883</v>
      </c>
      <c r="F1634" s="1">
        <f t="shared" si="254"/>
        <v>7.6414234919575765</v>
      </c>
      <c r="G1634" s="3">
        <f t="shared" si="252"/>
        <v>-0.142705502940208</v>
      </c>
      <c r="H1634" s="4">
        <f t="shared" si="260"/>
        <v>8.121587612753045</v>
      </c>
      <c r="I1634" s="3">
        <f t="shared" si="255"/>
        <v>408.6509695204901</v>
      </c>
      <c r="J1634" s="12">
        <f t="shared" si="261"/>
        <v>43.41953172181256</v>
      </c>
    </row>
    <row r="1635" spans="1:10" ht="12.75">
      <c r="A1635" s="9">
        <f t="shared" si="253"/>
        <v>403.25</v>
      </c>
      <c r="B1635" s="1">
        <f t="shared" si="256"/>
        <v>0.9488235294117647</v>
      </c>
      <c r="C1635" s="1">
        <f t="shared" si="257"/>
        <v>0.008905906818300462</v>
      </c>
      <c r="D1635" s="1">
        <f t="shared" si="258"/>
        <v>3.7850103977776963</v>
      </c>
      <c r="E1635" s="1">
        <f t="shared" si="259"/>
        <v>-3.7850103977776963</v>
      </c>
      <c r="F1635" s="1">
        <f t="shared" si="254"/>
        <v>7.570020795555393</v>
      </c>
      <c r="G1635" s="3">
        <f t="shared" si="252"/>
        <v>-0.14280539280436777</v>
      </c>
      <c r="H1635" s="4">
        <f t="shared" si="260"/>
        <v>8.127196574684756</v>
      </c>
      <c r="I1635" s="3">
        <f t="shared" si="255"/>
        <v>408.9048460140796</v>
      </c>
      <c r="J1635" s="12">
        <f t="shared" si="261"/>
        <v>43.38327698303427</v>
      </c>
    </row>
    <row r="1636" spans="1:10" ht="12.75">
      <c r="A1636" s="9">
        <f t="shared" si="253"/>
        <v>403.5</v>
      </c>
      <c r="B1636" s="1">
        <f t="shared" si="256"/>
        <v>0.9494117647058824</v>
      </c>
      <c r="C1636" s="1">
        <f t="shared" si="257"/>
        <v>0.008821844824110784</v>
      </c>
      <c r="D1636" s="1">
        <f t="shared" si="258"/>
        <v>3.749284050247083</v>
      </c>
      <c r="E1636" s="1">
        <f t="shared" si="259"/>
        <v>-3.749284050247083</v>
      </c>
      <c r="F1636" s="1">
        <f t="shared" si="254"/>
        <v>7.498568100494166</v>
      </c>
      <c r="G1636" s="3">
        <f t="shared" si="252"/>
        <v>-0.1429053901224524</v>
      </c>
      <c r="H1636" s="4">
        <f t="shared" si="260"/>
        <v>8.132811413237082</v>
      </c>
      <c r="I1636" s="3">
        <f t="shared" si="255"/>
        <v>409.15872651487047</v>
      </c>
      <c r="J1636" s="12">
        <f t="shared" si="261"/>
        <v>43.34699628504547</v>
      </c>
    </row>
    <row r="1637" spans="1:10" ht="12.75">
      <c r="A1637" s="9">
        <f t="shared" si="253"/>
        <v>403.75</v>
      </c>
      <c r="B1637" s="1">
        <f t="shared" si="256"/>
        <v>0.95</v>
      </c>
      <c r="C1637" s="1">
        <f t="shared" si="257"/>
        <v>0.008737723944545748</v>
      </c>
      <c r="D1637" s="1">
        <f t="shared" si="258"/>
        <v>3.713532676431943</v>
      </c>
      <c r="E1637" s="1">
        <f t="shared" si="259"/>
        <v>-3.713532676431943</v>
      </c>
      <c r="F1637" s="1">
        <f t="shared" si="254"/>
        <v>7.427065352863886</v>
      </c>
      <c r="G1637" s="3">
        <f t="shared" si="252"/>
        <v>-0.14300549526056017</v>
      </c>
      <c r="H1637" s="4">
        <f t="shared" si="260"/>
        <v>8.138432148357499</v>
      </c>
      <c r="I1637" s="3">
        <f t="shared" si="255"/>
        <v>409.41261103644047</v>
      </c>
      <c r="J1637" s="12">
        <f t="shared" si="261"/>
        <v>43.310689597731006</v>
      </c>
    </row>
    <row r="1638" spans="1:10" ht="12.75">
      <c r="A1638" s="9">
        <f t="shared" si="253"/>
        <v>404</v>
      </c>
      <c r="B1638" s="1">
        <f t="shared" si="256"/>
        <v>0.9505882352941176</v>
      </c>
      <c r="C1638" s="1">
        <f t="shared" si="257"/>
        <v>0.008653544115966038</v>
      </c>
      <c r="D1638" s="1">
        <f t="shared" si="258"/>
        <v>3.677756249285566</v>
      </c>
      <c r="E1638" s="1">
        <f t="shared" si="259"/>
        <v>-3.677756249285566</v>
      </c>
      <c r="F1638" s="1">
        <f t="shared" si="254"/>
        <v>7.355512498571132</v>
      </c>
      <c r="G1638" s="3">
        <f t="shared" si="252"/>
        <v>-0.14310570858550875</v>
      </c>
      <c r="H1638" s="4">
        <f t="shared" si="260"/>
        <v>8.14405880003038</v>
      </c>
      <c r="I1638" s="3">
        <f t="shared" si="255"/>
        <v>409.6664995923919</v>
      </c>
      <c r="J1638" s="12">
        <f t="shared" si="261"/>
        <v>43.27435689087376</v>
      </c>
    </row>
    <row r="1639" spans="1:10" ht="12.75">
      <c r="A1639" s="9">
        <f t="shared" si="253"/>
        <v>404.25</v>
      </c>
      <c r="B1639" s="1">
        <f t="shared" si="256"/>
        <v>0.9511764705882353</v>
      </c>
      <c r="C1639" s="1">
        <f t="shared" si="257"/>
        <v>0.008569305274516765</v>
      </c>
      <c r="D1639" s="1">
        <f t="shared" si="258"/>
        <v>3.641954741669625</v>
      </c>
      <c r="E1639" s="1">
        <f t="shared" si="259"/>
        <v>-3.641954741669625</v>
      </c>
      <c r="F1639" s="1">
        <f t="shared" si="254"/>
        <v>7.28390948333925</v>
      </c>
      <c r="G1639" s="3">
        <f t="shared" si="252"/>
        <v>-0.14320603046376412</v>
      </c>
      <c r="H1639" s="4">
        <f t="shared" si="260"/>
        <v>8.149691388216855</v>
      </c>
      <c r="I1639" s="3">
        <f t="shared" si="255"/>
        <v>409.9203921963096</v>
      </c>
      <c r="J1639" s="12">
        <f t="shared" si="261"/>
        <v>43.237998134160634</v>
      </c>
    </row>
    <row r="1640" spans="1:10" ht="12.75">
      <c r="A1640" s="9">
        <f t="shared" si="253"/>
        <v>404.5</v>
      </c>
      <c r="B1640" s="1">
        <f t="shared" si="256"/>
        <v>0.951764705882353</v>
      </c>
      <c r="C1640" s="1">
        <f t="shared" si="257"/>
        <v>0.008485007356127849</v>
      </c>
      <c r="D1640" s="1">
        <f t="shared" si="258"/>
        <v>3.606128126354336</v>
      </c>
      <c r="E1640" s="1">
        <f t="shared" si="259"/>
        <v>-3.606128126354336</v>
      </c>
      <c r="F1640" s="1">
        <f t="shared" si="254"/>
        <v>7.212256252708672</v>
      </c>
      <c r="G1640" s="3">
        <f t="shared" si="252"/>
        <v>-0.14330646126115631</v>
      </c>
      <c r="H1640" s="4">
        <f t="shared" si="260"/>
        <v>8.155329932838823</v>
      </c>
      <c r="I1640" s="3">
        <f t="shared" si="255"/>
        <v>410.17428886175026</v>
      </c>
      <c r="J1640" s="12">
        <f t="shared" si="261"/>
        <v>43.20161329718432</v>
      </c>
    </row>
    <row r="1641" spans="1:10" ht="12.75">
      <c r="A1641" s="9">
        <f t="shared" si="253"/>
        <v>404.75</v>
      </c>
      <c r="B1641" s="1">
        <f t="shared" si="256"/>
        <v>0.9523529411764706</v>
      </c>
      <c r="C1641" s="1">
        <f t="shared" si="257"/>
        <v>0.0084006502965136</v>
      </c>
      <c r="D1641" s="1">
        <f t="shared" si="258"/>
        <v>3.57027637601828</v>
      </c>
      <c r="E1641" s="1">
        <f t="shared" si="259"/>
        <v>-3.57027637601828</v>
      </c>
      <c r="F1641" s="1">
        <f t="shared" si="254"/>
        <v>7.14055275203656</v>
      </c>
      <c r="G1641" s="3">
        <f t="shared" si="252"/>
        <v>-0.14340700134422413</v>
      </c>
      <c r="H1641" s="4">
        <f t="shared" si="260"/>
        <v>8.16097445385446</v>
      </c>
      <c r="I1641" s="3">
        <f t="shared" si="255"/>
        <v>410.4281896022943</v>
      </c>
      <c r="J1641" s="12">
        <f t="shared" si="261"/>
        <v>43.16520234943559</v>
      </c>
    </row>
    <row r="1642" spans="1:10" ht="12.75">
      <c r="A1642" s="9">
        <f t="shared" si="253"/>
        <v>405</v>
      </c>
      <c r="B1642" s="1">
        <f t="shared" si="256"/>
        <v>0.9529411764705882</v>
      </c>
      <c r="C1642" s="1">
        <f t="shared" si="257"/>
        <v>0.008316234031173137</v>
      </c>
      <c r="D1642" s="1">
        <f t="shared" si="258"/>
        <v>3.5343994632485836</v>
      </c>
      <c r="E1642" s="1">
        <f t="shared" si="259"/>
        <v>-3.5343994632485836</v>
      </c>
      <c r="F1642" s="1">
        <f t="shared" si="254"/>
        <v>7.068798926497167</v>
      </c>
      <c r="G1642" s="3">
        <f t="shared" si="252"/>
        <v>-0.14350765107878516</v>
      </c>
      <c r="H1642" s="4">
        <f t="shared" si="260"/>
        <v>8.166624971177907</v>
      </c>
      <c r="I1642" s="3">
        <f t="shared" si="255"/>
        <v>410.68209443149067</v>
      </c>
      <c r="J1642" s="12">
        <f t="shared" si="261"/>
        <v>43.12876526031146</v>
      </c>
    </row>
    <row r="1643" spans="1:10" ht="12.75">
      <c r="A1643" s="9">
        <f t="shared" si="253"/>
        <v>405.25</v>
      </c>
      <c r="B1643" s="1">
        <f t="shared" si="256"/>
        <v>0.9535294117647058</v>
      </c>
      <c r="C1643" s="1">
        <f t="shared" si="257"/>
        <v>0.008231758495390177</v>
      </c>
      <c r="D1643" s="1">
        <f t="shared" si="258"/>
        <v>3.498497360540825</v>
      </c>
      <c r="E1643" s="1">
        <f t="shared" si="259"/>
        <v>-3.498497360540825</v>
      </c>
      <c r="F1643" s="1">
        <f t="shared" si="254"/>
        <v>6.99699472108165</v>
      </c>
      <c r="G1643" s="3">
        <f t="shared" si="252"/>
        <v>-0.1436084108310336</v>
      </c>
      <c r="H1643" s="4">
        <f t="shared" si="260"/>
        <v>8.172281504740905</v>
      </c>
      <c r="I1643" s="3">
        <f t="shared" si="255"/>
        <v>410.93600336289916</v>
      </c>
      <c r="J1643" s="12">
        <f t="shared" si="261"/>
        <v>43.092301999108955</v>
      </c>
    </row>
    <row r="1644" spans="1:10" ht="12.75">
      <c r="A1644" s="9">
        <f t="shared" si="253"/>
        <v>405.5</v>
      </c>
      <c r="B1644" s="1">
        <f t="shared" si="256"/>
        <v>0.9541176470588235</v>
      </c>
      <c r="C1644" s="1">
        <f t="shared" si="257"/>
        <v>0.008147223624233266</v>
      </c>
      <c r="D1644" s="1">
        <f t="shared" si="258"/>
        <v>3.462570040299138</v>
      </c>
      <c r="E1644" s="1">
        <f t="shared" si="259"/>
        <v>-3.462570040299138</v>
      </c>
      <c r="F1644" s="1">
        <f t="shared" si="254"/>
        <v>6.925140080598276</v>
      </c>
      <c r="G1644" s="3">
        <f t="shared" si="252"/>
        <v>-0.14370928096674795</v>
      </c>
      <c r="H1644" s="4">
        <f t="shared" si="260"/>
        <v>8.177944074448297</v>
      </c>
      <c r="I1644" s="3">
        <f t="shared" si="255"/>
        <v>411.1899164100598</v>
      </c>
      <c r="J1644" s="12">
        <f t="shared" si="261"/>
        <v>43.05581253502963</v>
      </c>
    </row>
    <row r="1645" spans="1:10" ht="12.75">
      <c r="A1645" s="9">
        <f t="shared" si="253"/>
        <v>405.75</v>
      </c>
      <c r="B1645" s="1">
        <f t="shared" si="256"/>
        <v>0.9547058823529412</v>
      </c>
      <c r="C1645" s="1">
        <f t="shared" si="257"/>
        <v>0.00806262935255581</v>
      </c>
      <c r="D1645" s="1">
        <f t="shared" si="258"/>
        <v>3.426617474836219</v>
      </c>
      <c r="E1645" s="1">
        <f t="shared" si="259"/>
        <v>-3.426617474836219</v>
      </c>
      <c r="F1645" s="1">
        <f t="shared" si="254"/>
        <v>6.853234949672438</v>
      </c>
      <c r="G1645" s="3">
        <f t="shared" si="252"/>
        <v>-0.14381026185167656</v>
      </c>
      <c r="H1645" s="4">
        <f t="shared" si="260"/>
        <v>8.183612700199662</v>
      </c>
      <c r="I1645" s="3">
        <f t="shared" si="255"/>
        <v>411.44383358650776</v>
      </c>
      <c r="J1645" s="12">
        <f t="shared" si="261"/>
        <v>43.01929683717739</v>
      </c>
    </row>
    <row r="1646" spans="1:10" ht="12.75">
      <c r="A1646" s="9">
        <f t="shared" si="253"/>
        <v>406</v>
      </c>
      <c r="B1646" s="1">
        <f t="shared" si="256"/>
        <v>0.9552941176470588</v>
      </c>
      <c r="C1646" s="1">
        <f t="shared" si="257"/>
        <v>0.007977975614996071</v>
      </c>
      <c r="D1646" s="1">
        <f t="shared" si="258"/>
        <v>3.39063963637333</v>
      </c>
      <c r="E1646" s="1">
        <f t="shared" si="259"/>
        <v>-3.39063963637333</v>
      </c>
      <c r="F1646" s="1">
        <f t="shared" si="254"/>
        <v>6.78127927274666</v>
      </c>
      <c r="G1646" s="3">
        <f t="shared" si="252"/>
        <v>-0.1439113538515553</v>
      </c>
      <c r="H1646" s="4">
        <f t="shared" si="260"/>
        <v>8.189287401890297</v>
      </c>
      <c r="I1646" s="3">
        <f t="shared" si="255"/>
        <v>411.697754905774</v>
      </c>
      <c r="J1646" s="12">
        <f t="shared" si="261"/>
        <v>42.982754874558424</v>
      </c>
    </row>
    <row r="1647" spans="1:10" ht="12.75">
      <c r="A1647" s="9">
        <f t="shared" si="253"/>
        <v>406.25</v>
      </c>
      <c r="B1647" s="1">
        <f t="shared" si="256"/>
        <v>0.9558823529411765</v>
      </c>
      <c r="C1647" s="1">
        <f t="shared" si="257"/>
        <v>0.007893262345977307</v>
      </c>
      <c r="D1647" s="1">
        <f t="shared" si="258"/>
        <v>3.3546364970403557</v>
      </c>
      <c r="E1647" s="1">
        <f t="shared" si="259"/>
        <v>-3.3546364970403557</v>
      </c>
      <c r="F1647" s="1">
        <f t="shared" si="254"/>
        <v>6.709272994080711</v>
      </c>
      <c r="G1647" s="3">
        <f t="shared" si="252"/>
        <v>-0.144012557331898</v>
      </c>
      <c r="H1647" s="4">
        <f t="shared" si="260"/>
        <v>8.194968199399446</v>
      </c>
      <c r="I1647" s="3">
        <f t="shared" si="255"/>
        <v>411.95168038137723</v>
      </c>
      <c r="J1647" s="12">
        <f t="shared" si="261"/>
        <v>42.94618661608239</v>
      </c>
    </row>
    <row r="1648" spans="1:10" ht="12.75">
      <c r="A1648" s="9">
        <f t="shared" si="253"/>
        <v>406.5</v>
      </c>
      <c r="B1648" s="1">
        <f t="shared" si="256"/>
        <v>0.9564705882352941</v>
      </c>
      <c r="C1648" s="1">
        <f t="shared" si="257"/>
        <v>0.007808489479707668</v>
      </c>
      <c r="D1648" s="1">
        <f t="shared" si="258"/>
        <v>3.318608028875759</v>
      </c>
      <c r="E1648" s="1">
        <f t="shared" si="259"/>
        <v>-3.318608028875759</v>
      </c>
      <c r="F1648" s="1">
        <f t="shared" si="254"/>
        <v>6.637216057751518</v>
      </c>
      <c r="G1648" s="3">
        <f t="shared" si="252"/>
        <v>-0.14411387265838727</v>
      </c>
      <c r="H1648" s="4">
        <f t="shared" si="260"/>
        <v>8.200655112612218</v>
      </c>
      <c r="I1648" s="3">
        <f t="shared" si="255"/>
        <v>412.205610026839</v>
      </c>
      <c r="J1648" s="12">
        <f t="shared" si="261"/>
        <v>42.909592030560205</v>
      </c>
    </row>
    <row r="1649" spans="1:10" ht="12.75">
      <c r="A1649" s="9">
        <f t="shared" si="253"/>
        <v>406.75</v>
      </c>
      <c r="B1649" s="1">
        <f t="shared" si="256"/>
        <v>0.9570588235294117</v>
      </c>
      <c r="C1649" s="1">
        <f t="shared" si="257"/>
        <v>0.0077236569501804</v>
      </c>
      <c r="D1649" s="1">
        <f t="shared" si="258"/>
        <v>3.28255420382667</v>
      </c>
      <c r="E1649" s="1">
        <f t="shared" si="259"/>
        <v>-3.28255420382667</v>
      </c>
      <c r="F1649" s="1">
        <f t="shared" si="254"/>
        <v>6.56510840765334</v>
      </c>
      <c r="G1649" s="3">
        <f t="shared" si="252"/>
        <v>-0.14421530019635576</v>
      </c>
      <c r="H1649" s="4">
        <f t="shared" si="260"/>
        <v>8.206348161390462</v>
      </c>
      <c r="I1649" s="3">
        <f t="shared" si="255"/>
        <v>412.45954385566347</v>
      </c>
      <c r="J1649" s="12">
        <f t="shared" si="261"/>
        <v>42.872971086707</v>
      </c>
    </row>
    <row r="1650" spans="1:10" ht="12.75">
      <c r="A1650" s="9">
        <f t="shared" si="253"/>
        <v>407</v>
      </c>
      <c r="B1650" s="1">
        <f t="shared" si="256"/>
        <v>0.9576470588235294</v>
      </c>
      <c r="C1650" s="1">
        <f t="shared" si="257"/>
        <v>0.0076387646911739064</v>
      </c>
      <c r="D1650" s="1">
        <f t="shared" si="258"/>
        <v>3.2464749937489104</v>
      </c>
      <c r="E1650" s="1">
        <f t="shared" si="259"/>
        <v>-3.2464749937489104</v>
      </c>
      <c r="F1650" s="1">
        <f t="shared" si="254"/>
        <v>6.492949987497821</v>
      </c>
      <c r="G1650" s="3">
        <f t="shared" si="252"/>
        <v>-0.14431684031103842</v>
      </c>
      <c r="H1650" s="4">
        <f t="shared" si="260"/>
        <v>8.212047365586924</v>
      </c>
      <c r="I1650" s="3">
        <f t="shared" si="255"/>
        <v>412.7134818813473</v>
      </c>
      <c r="J1650" s="12">
        <f t="shared" si="261"/>
        <v>42.836323753140704</v>
      </c>
    </row>
    <row r="1651" spans="1:10" ht="12.75">
      <c r="A1651" s="9">
        <f t="shared" si="253"/>
        <v>407.25</v>
      </c>
      <c r="B1651" s="1">
        <f t="shared" si="256"/>
        <v>0.9582352941176471</v>
      </c>
      <c r="C1651" s="1">
        <f t="shared" si="257"/>
        <v>0.007553812636251774</v>
      </c>
      <c r="D1651" s="1">
        <f t="shared" si="258"/>
        <v>3.210370370407004</v>
      </c>
      <c r="E1651" s="1">
        <f t="shared" si="259"/>
        <v>-3.210370370407004</v>
      </c>
      <c r="F1651" s="1">
        <f t="shared" si="254"/>
        <v>6.420740740814008</v>
      </c>
      <c r="G1651" s="3">
        <f t="shared" si="252"/>
        <v>-0.1444184933676258</v>
      </c>
      <c r="H1651" s="4">
        <f t="shared" si="260"/>
        <v>8.217752745048214</v>
      </c>
      <c r="I1651" s="3">
        <f t="shared" si="255"/>
        <v>412.96742411738177</v>
      </c>
      <c r="J1651" s="12">
        <f t="shared" si="261"/>
        <v>42.79964999838182</v>
      </c>
    </row>
    <row r="1652" spans="1:10" ht="12.75">
      <c r="A1652" s="9">
        <f t="shared" si="253"/>
        <v>407.5</v>
      </c>
      <c r="B1652" s="1">
        <f t="shared" si="256"/>
        <v>0.9588235294117647</v>
      </c>
      <c r="C1652" s="1">
        <f t="shared" si="257"/>
        <v>0.007468800718762586</v>
      </c>
      <c r="D1652" s="1">
        <f t="shared" si="258"/>
        <v>3.174240305474099</v>
      </c>
      <c r="E1652" s="1">
        <f t="shared" si="259"/>
        <v>-3.174240305474099</v>
      </c>
      <c r="F1652" s="1">
        <f t="shared" si="254"/>
        <v>6.348480610948198</v>
      </c>
      <c r="G1652" s="3">
        <f t="shared" si="252"/>
        <v>-0.1445202597316193</v>
      </c>
      <c r="H1652" s="4">
        <f t="shared" si="260"/>
        <v>8.223464319634738</v>
      </c>
      <c r="I1652" s="3">
        <f t="shared" si="255"/>
        <v>413.2213705772663</v>
      </c>
      <c r="J1652" s="12">
        <f t="shared" si="261"/>
        <v>42.76294979085126</v>
      </c>
    </row>
    <row r="1653" spans="1:10" ht="12.75">
      <c r="A1653" s="9">
        <f t="shared" si="253"/>
        <v>407.75</v>
      </c>
      <c r="B1653" s="1">
        <f t="shared" si="256"/>
        <v>0.9594117647058824</v>
      </c>
      <c r="C1653" s="1">
        <f t="shared" si="257"/>
        <v>0.007383728871840433</v>
      </c>
      <c r="D1653" s="1">
        <f t="shared" si="258"/>
        <v>3.138084770532184</v>
      </c>
      <c r="E1653" s="1">
        <f t="shared" si="259"/>
        <v>-3.138084770532184</v>
      </c>
      <c r="F1653" s="1">
        <f t="shared" si="254"/>
        <v>6.276169541064368</v>
      </c>
      <c r="G1653" s="3">
        <f t="shared" si="252"/>
        <v>-0.14462213976766058</v>
      </c>
      <c r="H1653" s="4">
        <f t="shared" si="260"/>
        <v>8.229182109154989</v>
      </c>
      <c r="I1653" s="3">
        <f t="shared" si="255"/>
        <v>413.4753212744634</v>
      </c>
      <c r="J1653" s="12">
        <f t="shared" si="261"/>
        <v>42.72622309887716</v>
      </c>
    </row>
    <row r="1654" spans="1:10" ht="12.75">
      <c r="A1654" s="9">
        <f t="shared" si="253"/>
        <v>408</v>
      </c>
      <c r="B1654" s="1">
        <f t="shared" si="256"/>
        <v>0.96</v>
      </c>
      <c r="C1654" s="1">
        <f t="shared" si="257"/>
        <v>0.007298597028404609</v>
      </c>
      <c r="D1654" s="1">
        <f t="shared" si="258"/>
        <v>3.1019037370719587</v>
      </c>
      <c r="E1654" s="1">
        <f t="shared" si="259"/>
        <v>-3.1019037370719587</v>
      </c>
      <c r="F1654" s="1">
        <f t="shared" si="254"/>
        <v>6.203807474143917</v>
      </c>
      <c r="G1654" s="3">
        <f t="shared" si="252"/>
        <v>-0.1447241338409011</v>
      </c>
      <c r="H1654" s="4">
        <f t="shared" si="260"/>
        <v>8.2349061334424</v>
      </c>
      <c r="I1654" s="3">
        <f t="shared" si="255"/>
        <v>413.72927622245135</v>
      </c>
      <c r="J1654" s="12">
        <f t="shared" si="261"/>
        <v>42.689469890687086</v>
      </c>
    </row>
    <row r="1655" spans="1:10" ht="12.75">
      <c r="A1655" s="9">
        <f t="shared" si="253"/>
        <v>408.25</v>
      </c>
      <c r="B1655" s="1">
        <f t="shared" si="256"/>
        <v>0.9605882352941176</v>
      </c>
      <c r="C1655" s="1">
        <f t="shared" si="257"/>
        <v>0.0072134051211599345</v>
      </c>
      <c r="D1655" s="1">
        <f t="shared" si="258"/>
        <v>3.0656971764929724</v>
      </c>
      <c r="E1655" s="1">
        <f t="shared" si="259"/>
        <v>-3.0656971764929724</v>
      </c>
      <c r="F1655" s="1">
        <f t="shared" si="254"/>
        <v>6.131394352985945</v>
      </c>
      <c r="G1655" s="3">
        <f t="shared" si="252"/>
        <v>-0.1448262423159452</v>
      </c>
      <c r="H1655" s="4">
        <f t="shared" si="260"/>
        <v>8.24063641229602</v>
      </c>
      <c r="I1655" s="3">
        <f t="shared" si="255"/>
        <v>413.9832354346835</v>
      </c>
      <c r="J1655" s="12">
        <f t="shared" si="261"/>
        <v>42.65269013441401</v>
      </c>
    </row>
    <row r="1656" spans="1:10" ht="12.75">
      <c r="A1656" s="9">
        <f t="shared" si="253"/>
        <v>408.5</v>
      </c>
      <c r="B1656" s="1">
        <f t="shared" si="256"/>
        <v>0.9611764705882353</v>
      </c>
      <c r="C1656" s="1">
        <f t="shared" si="257"/>
        <v>0.007128153082596389</v>
      </c>
      <c r="D1656" s="1">
        <f t="shared" si="258"/>
        <v>3.0294650601034654</v>
      </c>
      <c r="E1656" s="1">
        <f t="shared" si="259"/>
        <v>-3.0294650601034654</v>
      </c>
      <c r="F1656" s="1">
        <f t="shared" si="254"/>
        <v>6.058930120206931</v>
      </c>
      <c r="G1656" s="3">
        <f t="shared" si="252"/>
        <v>-0.14492846555802785</v>
      </c>
      <c r="H1656" s="4">
        <f t="shared" si="260"/>
        <v>8.246372965546575</v>
      </c>
      <c r="I1656" s="3">
        <f t="shared" si="255"/>
        <v>414.2371989246339</v>
      </c>
      <c r="J1656" s="12">
        <f t="shared" si="261"/>
        <v>42.6158837980896</v>
      </c>
    </row>
    <row r="1657" spans="1:10" ht="12.75">
      <c r="A1657" s="9">
        <f t="shared" si="253"/>
        <v>408.75</v>
      </c>
      <c r="B1657" s="1">
        <f t="shared" si="256"/>
        <v>0.961764705882353</v>
      </c>
      <c r="C1657" s="1">
        <f t="shared" si="257"/>
        <v>0.0070428408449896285</v>
      </c>
      <c r="D1657" s="1">
        <f t="shared" si="258"/>
        <v>2.993207359120592</v>
      </c>
      <c r="E1657" s="1">
        <f t="shared" si="259"/>
        <v>-2.993207359120592</v>
      </c>
      <c r="F1657" s="1">
        <f t="shared" si="254"/>
        <v>5.986414718241184</v>
      </c>
      <c r="G1657" s="3">
        <f t="shared" si="252"/>
        <v>-0.14503080393149403</v>
      </c>
      <c r="H1657" s="4">
        <f t="shared" si="260"/>
        <v>8.252115812971159</v>
      </c>
      <c r="I1657" s="3">
        <f t="shared" si="255"/>
        <v>414.4911667057382</v>
      </c>
      <c r="J1657" s="12">
        <f t="shared" si="261"/>
        <v>42.579050849652944</v>
      </c>
    </row>
    <row r="1658" spans="1:10" ht="12.75">
      <c r="A1658" s="9">
        <f t="shared" si="253"/>
        <v>409</v>
      </c>
      <c r="B1658" s="1">
        <f t="shared" si="256"/>
        <v>0.9623529411764706</v>
      </c>
      <c r="C1658" s="1">
        <f t="shared" si="257"/>
        <v>0.006957468340400904</v>
      </c>
      <c r="D1658" s="1">
        <f t="shared" si="258"/>
        <v>2.956924044670384</v>
      </c>
      <c r="E1658" s="1">
        <f t="shared" si="259"/>
        <v>-2.956924044670384</v>
      </c>
      <c r="F1658" s="1">
        <f t="shared" si="254"/>
        <v>5.913848089340768</v>
      </c>
      <c r="G1658" s="3">
        <f t="shared" si="252"/>
        <v>-0.14513325780083086</v>
      </c>
      <c r="H1658" s="4">
        <f t="shared" si="260"/>
        <v>8.257864974351111</v>
      </c>
      <c r="I1658" s="3">
        <f t="shared" si="255"/>
        <v>414.7451387914338</v>
      </c>
      <c r="J1658" s="12">
        <f t="shared" si="261"/>
        <v>42.54219125694474</v>
      </c>
    </row>
    <row r="1659" spans="1:10" ht="12.75">
      <c r="A1659" s="9">
        <f t="shared" si="253"/>
        <v>409.25</v>
      </c>
      <c r="B1659" s="1">
        <f t="shared" si="256"/>
        <v>0.9629411764705882</v>
      </c>
      <c r="C1659" s="1">
        <f t="shared" si="257"/>
        <v>0.006872035500676865</v>
      </c>
      <c r="D1659" s="1">
        <f t="shared" si="258"/>
        <v>2.9206150877876675</v>
      </c>
      <c r="E1659" s="1">
        <f t="shared" si="259"/>
        <v>-2.9206150877876675</v>
      </c>
      <c r="F1659" s="1">
        <f t="shared" si="254"/>
        <v>5.841230175575335</v>
      </c>
      <c r="G1659" s="3">
        <f t="shared" si="252"/>
        <v>-0.1452358275308665</v>
      </c>
      <c r="H1659" s="4">
        <f t="shared" si="260"/>
        <v>8.263620469483179</v>
      </c>
      <c r="I1659" s="3">
        <f t="shared" si="255"/>
        <v>414.99911519516735</v>
      </c>
      <c r="J1659" s="12">
        <f t="shared" si="261"/>
        <v>42.50530498770599</v>
      </c>
    </row>
    <row r="1660" spans="1:10" ht="12.75">
      <c r="A1660" s="9">
        <f t="shared" si="253"/>
        <v>409.5</v>
      </c>
      <c r="B1660" s="1">
        <f t="shared" si="256"/>
        <v>0.9635294117647059</v>
      </c>
      <c r="C1660" s="1">
        <f t="shared" si="257"/>
        <v>0.006786542257449931</v>
      </c>
      <c r="D1660" s="1">
        <f t="shared" si="258"/>
        <v>2.8842804594162206</v>
      </c>
      <c r="E1660" s="1">
        <f t="shared" si="259"/>
        <v>-2.8842804594162206</v>
      </c>
      <c r="F1660" s="1">
        <f t="shared" si="254"/>
        <v>5.768560918832441</v>
      </c>
      <c r="G1660" s="3">
        <f t="shared" si="252"/>
        <v>-0.14533851348578786</v>
      </c>
      <c r="H1660" s="4">
        <f t="shared" si="260"/>
        <v>8.269382318124384</v>
      </c>
      <c r="I1660" s="3">
        <f t="shared" si="255"/>
        <v>415.25309593035695</v>
      </c>
      <c r="J1660" s="12">
        <f t="shared" si="261"/>
        <v>42.468392009583795</v>
      </c>
    </row>
    <row r="1661" spans="1:10" ht="12.75">
      <c r="A1661" s="9">
        <f t="shared" si="253"/>
        <v>409.75</v>
      </c>
      <c r="B1661" s="1">
        <f t="shared" si="256"/>
        <v>0.9641176470588235</v>
      </c>
      <c r="C1661" s="1">
        <f t="shared" si="257"/>
        <v>0.0067009885421381934</v>
      </c>
      <c r="D1661" s="1">
        <f t="shared" si="258"/>
        <v>2.847920130408732</v>
      </c>
      <c r="E1661" s="1">
        <f t="shared" si="259"/>
        <v>-2.847920130408732</v>
      </c>
      <c r="F1661" s="1">
        <f t="shared" si="254"/>
        <v>5.695840260817464</v>
      </c>
      <c r="G1661" s="3">
        <f t="shared" si="252"/>
        <v>-0.14544131602995414</v>
      </c>
      <c r="H1661" s="4">
        <f t="shared" si="260"/>
        <v>8.275150540037663</v>
      </c>
      <c r="I1661" s="3">
        <f t="shared" si="255"/>
        <v>415.5070810104234</v>
      </c>
      <c r="J1661" s="12">
        <f t="shared" si="261"/>
        <v>42.43145229012664</v>
      </c>
    </row>
    <row r="1662" spans="1:10" ht="12.75">
      <c r="A1662" s="9">
        <f t="shared" si="253"/>
        <v>410</v>
      </c>
      <c r="B1662" s="1">
        <f t="shared" si="256"/>
        <v>0.9647058823529412</v>
      </c>
      <c r="C1662" s="1">
        <f t="shared" si="257"/>
        <v>0.0066153742859454715</v>
      </c>
      <c r="D1662" s="1">
        <f t="shared" si="258"/>
        <v>2.8115340715268253</v>
      </c>
      <c r="E1662" s="1">
        <f t="shared" si="259"/>
        <v>-2.8115340715268253</v>
      </c>
      <c r="F1662" s="1">
        <f t="shared" si="254"/>
        <v>5.623068143053651</v>
      </c>
      <c r="G1662" s="3">
        <f t="shared" si="252"/>
        <v>-0.14554423552762685</v>
      </c>
      <c r="H1662" s="4">
        <f t="shared" si="260"/>
        <v>8.280925154976703</v>
      </c>
      <c r="I1662" s="3">
        <f t="shared" si="255"/>
        <v>415.7610704487798</v>
      </c>
      <c r="J1662" s="12">
        <f t="shared" si="261"/>
        <v>42.39448579678597</v>
      </c>
    </row>
    <row r="1663" spans="1:10" ht="12.75">
      <c r="A1663" s="9">
        <f t="shared" si="253"/>
        <v>410.25</v>
      </c>
      <c r="B1663" s="1">
        <f t="shared" si="256"/>
        <v>0.9652941176470589</v>
      </c>
      <c r="C1663" s="1">
        <f t="shared" si="257"/>
        <v>0.00652969941986136</v>
      </c>
      <c r="D1663" s="1">
        <f t="shared" si="258"/>
        <v>2.775122253441078</v>
      </c>
      <c r="E1663" s="1">
        <f t="shared" si="259"/>
        <v>-2.775122253441078</v>
      </c>
      <c r="F1663" s="1">
        <f t="shared" si="254"/>
        <v>5.550244506882156</v>
      </c>
      <c r="G1663" s="3">
        <f aca="true" t="shared" si="262" ref="G1663:G1694">(D1663-D1662)/(A1663-A1662)</f>
        <v>-0.14564727234298935</v>
      </c>
      <c r="H1663" s="4">
        <f t="shared" si="260"/>
        <v>8.286706182687023</v>
      </c>
      <c r="I1663" s="3">
        <f t="shared" si="255"/>
        <v>416.01506425883247</v>
      </c>
      <c r="J1663" s="12">
        <f t="shared" si="261"/>
        <v>42.357492496916045</v>
      </c>
    </row>
    <row r="1664" spans="1:10" ht="12.75">
      <c r="A1664" s="9">
        <f t="shared" si="253"/>
        <v>410.5</v>
      </c>
      <c r="B1664" s="1">
        <f t="shared" si="256"/>
        <v>0.9658823529411765</v>
      </c>
      <c r="C1664" s="1">
        <f t="shared" si="257"/>
        <v>0.006443963874661427</v>
      </c>
      <c r="D1664" s="1">
        <f t="shared" si="258"/>
        <v>2.7386846467311066</v>
      </c>
      <c r="E1664" s="1">
        <f t="shared" si="259"/>
        <v>-2.7386846467311066</v>
      </c>
      <c r="F1664" s="1">
        <f t="shared" si="254"/>
        <v>5.477369293462213</v>
      </c>
      <c r="G1664" s="3">
        <f t="shared" si="262"/>
        <v>-0.1457504268398857</v>
      </c>
      <c r="H1664" s="4">
        <f t="shared" si="260"/>
        <v>8.292493642891317</v>
      </c>
      <c r="I1664" s="3">
        <f t="shared" si="255"/>
        <v>416.2690624539705</v>
      </c>
      <c r="J1664" s="12">
        <f t="shared" si="261"/>
        <v>42.32047235777554</v>
      </c>
    </row>
    <row r="1665" spans="1:10" ht="12.75">
      <c r="A1665" s="9">
        <f t="shared" si="253"/>
        <v>410.75</v>
      </c>
      <c r="B1665" s="1">
        <f t="shared" si="256"/>
        <v>0.9664705882352941</v>
      </c>
      <c r="C1665" s="1">
        <f t="shared" si="257"/>
        <v>0.006358167580907045</v>
      </c>
      <c r="D1665" s="1">
        <f t="shared" si="258"/>
        <v>2.702221221885494</v>
      </c>
      <c r="E1665" s="1">
        <f t="shared" si="259"/>
        <v>-2.702221221885494</v>
      </c>
      <c r="F1665" s="1">
        <f t="shared" si="254"/>
        <v>5.404442443770988</v>
      </c>
      <c r="G1665" s="3">
        <f t="shared" si="262"/>
        <v>-0.14585369938244952</v>
      </c>
      <c r="H1665" s="4">
        <f t="shared" si="260"/>
        <v>8.298287555324727</v>
      </c>
      <c r="I1665" s="3">
        <f t="shared" si="255"/>
        <v>416.52306504759036</v>
      </c>
      <c r="J1665" s="12">
        <f t="shared" si="261"/>
        <v>42.28342534652387</v>
      </c>
    </row>
    <row r="1666" spans="1:10" ht="12.75">
      <c r="A1666" s="9">
        <f t="shared" si="253"/>
        <v>411</v>
      </c>
      <c r="B1666" s="1">
        <f t="shared" si="256"/>
        <v>0.9670588235294117</v>
      </c>
      <c r="C1666" s="1">
        <f t="shared" si="257"/>
        <v>0.006272310468945519</v>
      </c>
      <c r="D1666" s="1">
        <f t="shared" si="258"/>
        <v>2.6657319493018456</v>
      </c>
      <c r="E1666" s="1">
        <f t="shared" si="259"/>
        <v>-2.6657319493018456</v>
      </c>
      <c r="F1666" s="1">
        <f t="shared" si="254"/>
        <v>5.331463898603691</v>
      </c>
      <c r="G1666" s="3">
        <f t="shared" si="262"/>
        <v>-0.14595709033459414</v>
      </c>
      <c r="H1666" s="4">
        <f t="shared" si="260"/>
        <v>8.304087939706212</v>
      </c>
      <c r="I1666" s="3">
        <f t="shared" si="255"/>
        <v>416.77707205307615</v>
      </c>
      <c r="J1666" s="12">
        <f t="shared" si="261"/>
        <v>42.246351430224145</v>
      </c>
    </row>
    <row r="1667" spans="1:10" ht="12.75">
      <c r="A1667" s="9">
        <f aca="true" t="shared" si="263" ref="A1667:A1694">A1666+0.25</f>
        <v>411.25</v>
      </c>
      <c r="B1667" s="1">
        <f t="shared" si="256"/>
        <v>0.9676470588235294</v>
      </c>
      <c r="C1667" s="1">
        <f t="shared" si="257"/>
        <v>0.006186392468910225</v>
      </c>
      <c r="D1667" s="1">
        <f t="shared" si="258"/>
        <v>2.6292167992868456</v>
      </c>
      <c r="E1667" s="1">
        <f t="shared" si="259"/>
        <v>-2.6292167992868456</v>
      </c>
      <c r="F1667" s="1">
        <f aca="true" t="shared" si="264" ref="F1667:F1694">D1667*2</f>
        <v>5.258433598573691</v>
      </c>
      <c r="G1667" s="3">
        <f t="shared" si="262"/>
        <v>-0.1460606000600002</v>
      </c>
      <c r="H1667" s="4">
        <f t="shared" si="260"/>
        <v>8.309894815737856</v>
      </c>
      <c r="I1667" s="3">
        <f aca="true" t="shared" si="265" ref="I1667:I1694">SIN(RADIANS(H1667))*offset+A1667</f>
        <v>417.0310834837989</v>
      </c>
      <c r="J1667" s="12">
        <f t="shared" si="261"/>
        <v>42.20925057584327</v>
      </c>
    </row>
    <row r="1668" spans="1:10" ht="12.75">
      <c r="A1668" s="9">
        <f t="shared" si="263"/>
        <v>411.5</v>
      </c>
      <c r="B1668" s="1">
        <f t="shared" si="256"/>
        <v>0.9682352941176471</v>
      </c>
      <c r="C1668" s="1">
        <f t="shared" si="257"/>
        <v>0.006100413510720603</v>
      </c>
      <c r="D1668" s="1">
        <f t="shared" si="258"/>
        <v>2.5926757420562563</v>
      </c>
      <c r="E1668" s="1">
        <f t="shared" si="259"/>
        <v>-2.5926757420562563</v>
      </c>
      <c r="F1668" s="1">
        <f t="shared" si="264"/>
        <v>5.185351484112513</v>
      </c>
      <c r="G1668" s="3">
        <f t="shared" si="262"/>
        <v>-0.14616422892235725</v>
      </c>
      <c r="H1668" s="4">
        <f t="shared" si="260"/>
        <v>8.3157082031184</v>
      </c>
      <c r="I1668" s="3">
        <f t="shared" si="265"/>
        <v>417.28509935312604</v>
      </c>
      <c r="J1668" s="12">
        <f t="shared" si="261"/>
        <v>42.172122750250566</v>
      </c>
    </row>
    <row r="1669" spans="1:10" ht="12.75">
      <c r="A1669" s="9">
        <f t="shared" si="263"/>
        <v>411.75</v>
      </c>
      <c r="B1669" s="1">
        <f t="shared" si="256"/>
        <v>0.9688235294117648</v>
      </c>
      <c r="C1669" s="1">
        <f t="shared" si="257"/>
        <v>0.006014373524082176</v>
      </c>
      <c r="D1669" s="1">
        <f t="shared" si="258"/>
        <v>2.5561087477349247</v>
      </c>
      <c r="E1669" s="1">
        <f t="shared" si="259"/>
        <v>-2.5561087477349247</v>
      </c>
      <c r="F1669" s="1">
        <f t="shared" si="264"/>
        <v>5.112217495469849</v>
      </c>
      <c r="G1669" s="3">
        <f t="shared" si="262"/>
        <v>-0.14626797728532637</v>
      </c>
      <c r="H1669" s="4">
        <f t="shared" si="260"/>
        <v>8.321528121541133</v>
      </c>
      <c r="I1669" s="3">
        <f t="shared" si="265"/>
        <v>417.5391196744199</v>
      </c>
      <c r="J1669" s="12">
        <f t="shared" si="261"/>
        <v>42.13496792021796</v>
      </c>
    </row>
    <row r="1670" spans="1:10" ht="12.75">
      <c r="A1670" s="9">
        <f t="shared" si="263"/>
        <v>412</v>
      </c>
      <c r="B1670" s="1">
        <f t="shared" si="256"/>
        <v>0.9694117647058823</v>
      </c>
      <c r="C1670" s="1">
        <f t="shared" si="257"/>
        <v>0.0059282724384867105</v>
      </c>
      <c r="D1670" s="1">
        <f t="shared" si="258"/>
        <v>2.519515786356852</v>
      </c>
      <c r="E1670" s="1">
        <f t="shared" si="259"/>
        <v>-2.519515786356852</v>
      </c>
      <c r="F1670" s="1">
        <f t="shared" si="264"/>
        <v>5.039031572713704</v>
      </c>
      <c r="G1670" s="3">
        <f t="shared" si="262"/>
        <v>-0.14637184551229154</v>
      </c>
      <c r="H1670" s="4">
        <f t="shared" si="260"/>
        <v>8.327354590679946</v>
      </c>
      <c r="I1670" s="3">
        <f t="shared" si="265"/>
        <v>417.79314446102813</v>
      </c>
      <c r="J1670" s="12">
        <f t="shared" si="261"/>
        <v>42.097786052421526</v>
      </c>
    </row>
    <row r="1671" spans="1:10" ht="12.75">
      <c r="A1671" s="9">
        <f t="shared" si="263"/>
        <v>412.25</v>
      </c>
      <c r="B1671" s="1">
        <f t="shared" si="256"/>
        <v>0.97</v>
      </c>
      <c r="C1671" s="1">
        <f t="shared" si="257"/>
        <v>0.005842110183212109</v>
      </c>
      <c r="D1671" s="1">
        <f t="shared" si="258"/>
        <v>2.4828968278651464</v>
      </c>
      <c r="E1671" s="1">
        <f t="shared" si="259"/>
        <v>-2.4828968278651464</v>
      </c>
      <c r="F1671" s="1">
        <f t="shared" si="264"/>
        <v>4.965793655730293</v>
      </c>
      <c r="G1671" s="3">
        <f t="shared" si="262"/>
        <v>-0.1464758339668215</v>
      </c>
      <c r="H1671" s="4">
        <f t="shared" si="260"/>
        <v>8.333187630215209</v>
      </c>
      <c r="I1671" s="3">
        <f t="shared" si="265"/>
        <v>418.0471737263016</v>
      </c>
      <c r="J1671" s="12">
        <f t="shared" si="261"/>
        <v>42.06057711343871</v>
      </c>
    </row>
    <row r="1672" spans="1:10" ht="12.75">
      <c r="A1672" s="9">
        <f t="shared" si="263"/>
        <v>412.5</v>
      </c>
      <c r="B1672" s="1">
        <f t="shared" si="256"/>
        <v>0.9705882352941176</v>
      </c>
      <c r="C1672" s="1">
        <f t="shared" si="257"/>
        <v>0.005755886687322527</v>
      </c>
      <c r="D1672" s="1">
        <f t="shared" si="258"/>
        <v>2.446251842112074</v>
      </c>
      <c r="E1672" s="1">
        <f t="shared" si="259"/>
        <v>-2.446251842112074</v>
      </c>
      <c r="F1672" s="1">
        <f t="shared" si="264"/>
        <v>4.892503684224148</v>
      </c>
      <c r="G1672" s="3">
        <f t="shared" si="262"/>
        <v>-0.1465799430122896</v>
      </c>
      <c r="H1672" s="4">
        <f t="shared" si="260"/>
        <v>8.339027259812445</v>
      </c>
      <c r="I1672" s="3">
        <f t="shared" si="265"/>
        <v>418.30120748357956</v>
      </c>
      <c r="J1672" s="12">
        <f t="shared" si="261"/>
        <v>42.023341069750586</v>
      </c>
    </row>
    <row r="1673" spans="1:10" ht="12.75">
      <c r="A1673" s="9">
        <f t="shared" si="263"/>
        <v>412.75</v>
      </c>
      <c r="B1673" s="1">
        <f t="shared" si="256"/>
        <v>0.9711764705882353</v>
      </c>
      <c r="C1673" s="1">
        <f t="shared" si="257"/>
        <v>0.0056696018796684455</v>
      </c>
      <c r="D1673" s="1">
        <f t="shared" si="258"/>
        <v>2.409580798859089</v>
      </c>
      <c r="E1673" s="1">
        <f t="shared" si="259"/>
        <v>-2.409580798859089</v>
      </c>
      <c r="F1673" s="1">
        <f t="shared" si="264"/>
        <v>4.819161597718178</v>
      </c>
      <c r="G1673" s="3">
        <f t="shared" si="262"/>
        <v>-0.14668417301193948</v>
      </c>
      <c r="H1673" s="4">
        <f t="shared" si="260"/>
        <v>8.344873499126</v>
      </c>
      <c r="I1673" s="3">
        <f t="shared" si="265"/>
        <v>418.55524574619216</v>
      </c>
      <c r="J1673" s="12">
        <f t="shared" si="261"/>
        <v>41.9860778877415</v>
      </c>
    </row>
    <row r="1674" spans="1:10" ht="12.75">
      <c r="A1674" s="9">
        <f t="shared" si="263"/>
        <v>413</v>
      </c>
      <c r="B1674" s="1">
        <f t="shared" si="256"/>
        <v>0.971764705882353</v>
      </c>
      <c r="C1674" s="1">
        <f t="shared" si="257"/>
        <v>0.005583255688886808</v>
      </c>
      <c r="D1674" s="1">
        <f t="shared" si="258"/>
        <v>2.3728836677768936</v>
      </c>
      <c r="E1674" s="1">
        <f t="shared" si="259"/>
        <v>-2.3728836677768936</v>
      </c>
      <c r="F1674" s="1">
        <f t="shared" si="264"/>
        <v>4.745767335553787</v>
      </c>
      <c r="G1674" s="3">
        <f t="shared" si="262"/>
        <v>-0.1467885243287821</v>
      </c>
      <c r="H1674" s="4">
        <f t="shared" si="260"/>
        <v>8.350726367793259</v>
      </c>
      <c r="I1674" s="3">
        <f t="shared" si="265"/>
        <v>418.80928852745654</v>
      </c>
      <c r="J1674" s="12">
        <f t="shared" si="261"/>
        <v>41.94878753369968</v>
      </c>
    </row>
    <row r="1675" spans="1:10" ht="12.75">
      <c r="A1675" s="9">
        <f t="shared" si="263"/>
        <v>413.25</v>
      </c>
      <c r="B1675" s="1">
        <f t="shared" si="256"/>
        <v>0.9723529411764706</v>
      </c>
      <c r="C1675" s="1">
        <f t="shared" si="257"/>
        <v>0.005496848043400934</v>
      </c>
      <c r="D1675" s="1">
        <f t="shared" si="258"/>
        <v>2.336160418445397</v>
      </c>
      <c r="E1675" s="1">
        <f t="shared" si="259"/>
        <v>-2.336160418445397</v>
      </c>
      <c r="F1675" s="1">
        <f t="shared" si="264"/>
        <v>4.672320836890794</v>
      </c>
      <c r="G1675" s="3">
        <f t="shared" si="262"/>
        <v>-0.14689299732598649</v>
      </c>
      <c r="H1675" s="4">
        <f t="shared" si="260"/>
        <v>8.356585885456541</v>
      </c>
      <c r="I1675" s="3">
        <f t="shared" si="265"/>
        <v>419.063335840692</v>
      </c>
      <c r="J1675" s="12">
        <f t="shared" si="261"/>
        <v>41.91146997381497</v>
      </c>
    </row>
    <row r="1676" spans="1:10" ht="12.75">
      <c r="A1676" s="9">
        <f t="shared" si="263"/>
        <v>413.5</v>
      </c>
      <c r="B1676" s="1">
        <f t="shared" si="256"/>
        <v>0.9729411764705882</v>
      </c>
      <c r="C1676" s="1">
        <f t="shared" si="257"/>
        <v>0.005410378871420509</v>
      </c>
      <c r="D1676" s="1">
        <f t="shared" si="258"/>
        <v>2.299411020353716</v>
      </c>
      <c r="E1676" s="1">
        <f t="shared" si="259"/>
        <v>-2.299411020353716</v>
      </c>
      <c r="F1676" s="1">
        <f t="shared" si="264"/>
        <v>4.598822040707432</v>
      </c>
      <c r="G1676" s="3">
        <f t="shared" si="262"/>
        <v>-0.1469975923667235</v>
      </c>
      <c r="H1676" s="4">
        <f t="shared" si="260"/>
        <v>8.362452071754333</v>
      </c>
      <c r="I1676" s="3">
        <f t="shared" si="265"/>
        <v>419.3173876992137</v>
      </c>
      <c r="J1676" s="12">
        <f t="shared" si="261"/>
        <v>41.874125174179724</v>
      </c>
    </row>
    <row r="1677" spans="1:10" ht="12.75">
      <c r="A1677" s="9">
        <f t="shared" si="263"/>
        <v>413.75</v>
      </c>
      <c r="B1677" s="1">
        <f t="shared" si="256"/>
        <v>0.9735294117647059</v>
      </c>
      <c r="C1677" s="1">
        <f t="shared" si="257"/>
        <v>0.005323848100941972</v>
      </c>
      <c r="D1677" s="1">
        <f t="shared" si="258"/>
        <v>2.262635442900338</v>
      </c>
      <c r="E1677" s="1">
        <f t="shared" si="259"/>
        <v>-2.262635442900338</v>
      </c>
      <c r="F1677" s="1">
        <f t="shared" si="264"/>
        <v>4.525270885800676</v>
      </c>
      <c r="G1677" s="3">
        <f t="shared" si="262"/>
        <v>-0.14710230981351202</v>
      </c>
      <c r="H1677" s="4">
        <f t="shared" si="260"/>
        <v>8.368324946284604</v>
      </c>
      <c r="I1677" s="3">
        <f t="shared" si="265"/>
        <v>419.57144411630765</v>
      </c>
      <c r="J1677" s="12">
        <f t="shared" si="261"/>
        <v>41.836753100792684</v>
      </c>
    </row>
    <row r="1678" spans="1:10" ht="12.75">
      <c r="A1678" s="9">
        <f t="shared" si="263"/>
        <v>414</v>
      </c>
      <c r="B1678" s="1">
        <f t="shared" si="256"/>
        <v>0.9741176470588235</v>
      </c>
      <c r="C1678" s="1">
        <f t="shared" si="257"/>
        <v>0.005237255659748038</v>
      </c>
      <c r="D1678" s="1">
        <f t="shared" si="258"/>
        <v>2.225833655392916</v>
      </c>
      <c r="E1678" s="1">
        <f t="shared" si="259"/>
        <v>-2.225833655392916</v>
      </c>
      <c r="F1678" s="1">
        <f t="shared" si="264"/>
        <v>4.451667310785832</v>
      </c>
      <c r="G1678" s="3">
        <f t="shared" si="262"/>
        <v>-0.1472071500296881</v>
      </c>
      <c r="H1678" s="4">
        <f t="shared" si="260"/>
        <v>8.374204528687189</v>
      </c>
      <c r="I1678" s="3">
        <f t="shared" si="265"/>
        <v>419.8255051052873</v>
      </c>
      <c r="J1678" s="12">
        <f t="shared" si="261"/>
        <v>41.79935371955036</v>
      </c>
    </row>
    <row r="1679" spans="1:10" ht="12.75">
      <c r="A1679" s="9">
        <f t="shared" si="263"/>
        <v>414.25</v>
      </c>
      <c r="B1679" s="1">
        <f t="shared" si="256"/>
        <v>0.9747058823529412</v>
      </c>
      <c r="C1679" s="1">
        <f t="shared" si="257"/>
        <v>0.005150601475408366</v>
      </c>
      <c r="D1679" s="1">
        <f t="shared" si="258"/>
        <v>2.1890056270485556</v>
      </c>
      <c r="E1679" s="1">
        <f t="shared" si="259"/>
        <v>-2.1890056270485556</v>
      </c>
      <c r="F1679" s="1">
        <f t="shared" si="264"/>
        <v>4.378011254097111</v>
      </c>
      <c r="G1679" s="3">
        <f t="shared" si="262"/>
        <v>-0.147312113377442</v>
      </c>
      <c r="H1679" s="4">
        <f t="shared" si="260"/>
        <v>8.380090838533683</v>
      </c>
      <c r="I1679" s="3">
        <f t="shared" si="265"/>
        <v>420.07957067941766</v>
      </c>
      <c r="J1679" s="12">
        <f t="shared" si="261"/>
        <v>41.76192699625852</v>
      </c>
    </row>
    <row r="1680" spans="1:10" ht="12.75">
      <c r="A1680" s="9">
        <f t="shared" si="263"/>
        <v>414.5</v>
      </c>
      <c r="B1680" s="1">
        <f t="shared" si="256"/>
        <v>0.9752941176470589</v>
      </c>
      <c r="C1680" s="1">
        <f t="shared" si="257"/>
        <v>0.005063885475279024</v>
      </c>
      <c r="D1680" s="1">
        <f t="shared" si="258"/>
        <v>2.1521513269935855</v>
      </c>
      <c r="E1680" s="1">
        <f t="shared" si="259"/>
        <v>-2.1521513269935855</v>
      </c>
      <c r="F1680" s="1">
        <f t="shared" si="264"/>
        <v>4.304302653987171</v>
      </c>
      <c r="G1680" s="3">
        <f t="shared" si="262"/>
        <v>-0.14741720021988058</v>
      </c>
      <c r="H1680" s="4">
        <f t="shared" si="260"/>
        <v>8.385983895443106</v>
      </c>
      <c r="I1680" s="3">
        <f t="shared" si="265"/>
        <v>420.33364085199514</v>
      </c>
      <c r="J1680" s="12">
        <f t="shared" si="261"/>
        <v>41.72447289662016</v>
      </c>
    </row>
    <row r="1681" spans="1:10" ht="12.75">
      <c r="A1681" s="9">
        <f t="shared" si="263"/>
        <v>414.75</v>
      </c>
      <c r="B1681" s="1">
        <f t="shared" si="256"/>
        <v>0.9758823529411764</v>
      </c>
      <c r="C1681" s="1">
        <f t="shared" si="257"/>
        <v>0.004977107586502909</v>
      </c>
      <c r="D1681" s="1">
        <f t="shared" si="258"/>
        <v>2.1152707242637363</v>
      </c>
      <c r="E1681" s="1">
        <f t="shared" si="259"/>
        <v>-2.1152707242637363</v>
      </c>
      <c r="F1681" s="1">
        <f t="shared" si="264"/>
        <v>4.230541448527473</v>
      </c>
      <c r="G1681" s="3">
        <f t="shared" si="262"/>
        <v>-0.14752241091939666</v>
      </c>
      <c r="H1681" s="4">
        <f t="shared" si="260"/>
        <v>8.391883718990423</v>
      </c>
      <c r="I1681" s="3">
        <f t="shared" si="265"/>
        <v>420.5877156362844</v>
      </c>
      <c r="J1681" s="12">
        <f t="shared" si="261"/>
        <v>41.686991386245076</v>
      </c>
    </row>
    <row r="1682" spans="1:10" ht="12.75">
      <c r="A1682" s="9">
        <f t="shared" si="263"/>
        <v>415</v>
      </c>
      <c r="B1682" s="1">
        <f t="shared" si="256"/>
        <v>0.9764705882352941</v>
      </c>
      <c r="C1682" s="1">
        <f t="shared" si="257"/>
        <v>0.00489026773600977</v>
      </c>
      <c r="D1682" s="1">
        <f t="shared" si="258"/>
        <v>2.078363787804152</v>
      </c>
      <c r="E1682" s="1">
        <f t="shared" si="259"/>
        <v>-2.078363787804152</v>
      </c>
      <c r="F1682" s="1">
        <f t="shared" si="264"/>
        <v>4.156727575608304</v>
      </c>
      <c r="G1682" s="3">
        <f t="shared" si="262"/>
        <v>-0.14762774583833682</v>
      </c>
      <c r="H1682" s="4">
        <f t="shared" si="260"/>
        <v>8.397790328743993</v>
      </c>
      <c r="I1682" s="3">
        <f t="shared" si="265"/>
        <v>420.84179504554413</v>
      </c>
      <c r="J1682" s="12">
        <f t="shared" si="261"/>
        <v>41.64948243064588</v>
      </c>
    </row>
    <row r="1683" spans="1:10" ht="12.75">
      <c r="A1683" s="9">
        <f t="shared" si="263"/>
        <v>415.25</v>
      </c>
      <c r="B1683" s="1">
        <f t="shared" si="256"/>
        <v>0.9770588235294118</v>
      </c>
      <c r="C1683" s="1">
        <f t="shared" si="257"/>
        <v>0.004803365850516027</v>
      </c>
      <c r="D1683" s="1">
        <f t="shared" si="258"/>
        <v>2.0414304864693116</v>
      </c>
      <c r="E1683" s="1">
        <f t="shared" si="259"/>
        <v>-2.0414304864693116</v>
      </c>
      <c r="F1683" s="1">
        <f t="shared" si="264"/>
        <v>4.082860972938623</v>
      </c>
      <c r="G1683" s="3">
        <f t="shared" si="262"/>
        <v>-0.14773320533936207</v>
      </c>
      <c r="H1683" s="4">
        <f t="shared" si="260"/>
        <v>8.403703744285783</v>
      </c>
      <c r="I1683" s="3">
        <f t="shared" si="265"/>
        <v>421.09587909304105</v>
      </c>
      <c r="J1683" s="12">
        <f t="shared" si="261"/>
        <v>41.611945995236006</v>
      </c>
    </row>
    <row r="1684" spans="1:10" ht="12.75">
      <c r="A1684" s="9">
        <f t="shared" si="263"/>
        <v>415.5</v>
      </c>
      <c r="B1684" s="1">
        <f t="shared" si="256"/>
        <v>0.9776470588235294</v>
      </c>
      <c r="C1684" s="1">
        <f t="shared" si="257"/>
        <v>0.004716401856525109</v>
      </c>
      <c r="D1684" s="1">
        <f t="shared" si="258"/>
        <v>2.004470789023171</v>
      </c>
      <c r="E1684" s="1">
        <f t="shared" si="259"/>
        <v>-2.004470789023171</v>
      </c>
      <c r="F1684" s="1">
        <f t="shared" si="264"/>
        <v>4.008941578046342</v>
      </c>
      <c r="G1684" s="3">
        <f t="shared" si="262"/>
        <v>-0.14783878978456144</v>
      </c>
      <c r="H1684" s="4">
        <f t="shared" si="260"/>
        <v>8.409623985161645</v>
      </c>
      <c r="I1684" s="3">
        <f t="shared" si="265"/>
        <v>421.3499677920156</v>
      </c>
      <c r="J1684" s="12">
        <f t="shared" si="261"/>
        <v>41.57438204533483</v>
      </c>
    </row>
    <row r="1685" spans="1:10" ht="12.75">
      <c r="A1685" s="9">
        <f t="shared" si="263"/>
        <v>415.75</v>
      </c>
      <c r="B1685" s="1">
        <f t="shared" si="256"/>
        <v>0.9782352941176471</v>
      </c>
      <c r="C1685" s="1">
        <f t="shared" si="257"/>
        <v>0.0046293756803273065</v>
      </c>
      <c r="D1685" s="1">
        <f t="shared" si="258"/>
        <v>1.9674846641391053</v>
      </c>
      <c r="E1685" s="1">
        <f t="shared" si="259"/>
        <v>-1.9674846641391053</v>
      </c>
      <c r="F1685" s="1">
        <f t="shared" si="264"/>
        <v>3.9349693282782106</v>
      </c>
      <c r="G1685" s="3">
        <f t="shared" si="262"/>
        <v>-0.14794449953626376</v>
      </c>
      <c r="H1685" s="4">
        <f t="shared" si="260"/>
        <v>8.415551070926817</v>
      </c>
      <c r="I1685" s="3">
        <f t="shared" si="265"/>
        <v>421.60406115571334</v>
      </c>
      <c r="J1685" s="12">
        <f t="shared" si="261"/>
        <v>41.53679054616296</v>
      </c>
    </row>
    <row r="1686" spans="1:10" ht="12.75">
      <c r="A1686" s="9">
        <f t="shared" si="263"/>
        <v>416</v>
      </c>
      <c r="B1686" s="1">
        <f aca="true" t="shared" si="266" ref="B1686:B1749">A1686/chord</f>
        <v>0.9788235294117648</v>
      </c>
      <c r="C1686" s="1">
        <f aca="true" t="shared" si="267" ref="C1686:C1749">(tt/0.2)*(0.2969*SQRT(B1686)-0.126*B1686-0.3516*B1686^2+0.2843*B1686^3-0.1015*B1686^4)</f>
        <v>0.00454228724799978</v>
      </c>
      <c r="D1686" s="1">
        <f aca="true" t="shared" si="268" ref="D1686:D1749">C1686*chord</f>
        <v>1.9304720803999067</v>
      </c>
      <c r="E1686" s="1">
        <f aca="true" t="shared" si="269" ref="E1686:E1749">-D1686</f>
        <v>-1.9304720803999067</v>
      </c>
      <c r="F1686" s="1">
        <f t="shared" si="264"/>
        <v>3.8609441607998134</v>
      </c>
      <c r="G1686" s="3">
        <f t="shared" si="262"/>
        <v>-0.14805033495679432</v>
      </c>
      <c r="H1686" s="4">
        <f aca="true" t="shared" si="270" ref="H1686:H1749">-DEGREES(ATAN(G1686))</f>
        <v>8.421485021132282</v>
      </c>
      <c r="I1686" s="3">
        <f t="shared" si="265"/>
        <v>421.85815919737547</v>
      </c>
      <c r="J1686" s="12">
        <f aca="true" t="shared" si="271" ref="J1686:J1749">COS(RADIANS(H1686))*offset+D1686</f>
        <v>41.49917146284366</v>
      </c>
    </row>
    <row r="1687" spans="1:10" ht="12.75">
      <c r="A1687" s="9">
        <f t="shared" si="263"/>
        <v>416.25</v>
      </c>
      <c r="B1687" s="1">
        <f t="shared" si="266"/>
        <v>0.9794117647058823</v>
      </c>
      <c r="C1687" s="1">
        <f t="shared" si="267"/>
        <v>0.004455136485407005</v>
      </c>
      <c r="D1687" s="1">
        <f t="shared" si="268"/>
        <v>1.893433006297977</v>
      </c>
      <c r="E1687" s="1">
        <f t="shared" si="269"/>
        <v>-1.893433006297977</v>
      </c>
      <c r="F1687" s="1">
        <f t="shared" si="264"/>
        <v>3.786866012595954</v>
      </c>
      <c r="G1687" s="3">
        <f t="shared" si="262"/>
        <v>-0.148156296407719</v>
      </c>
      <c r="H1687" s="4">
        <f t="shared" si="270"/>
        <v>8.427425855282356</v>
      </c>
      <c r="I1687" s="3">
        <f t="shared" si="265"/>
        <v>422.1122619302096</v>
      </c>
      <c r="J1687" s="12">
        <f t="shared" si="271"/>
        <v>41.46152476040731</v>
      </c>
    </row>
    <row r="1688" spans="1:10" ht="12.75">
      <c r="A1688" s="9">
        <f t="shared" si="263"/>
        <v>416.5</v>
      </c>
      <c r="B1688" s="1">
        <f t="shared" si="266"/>
        <v>0.98</v>
      </c>
      <c r="C1688" s="1">
        <f t="shared" si="267"/>
        <v>0.004367923318200245</v>
      </c>
      <c r="D1688" s="1">
        <f t="shared" si="268"/>
        <v>1.856367410235104</v>
      </c>
      <c r="E1688" s="1">
        <f t="shared" si="269"/>
        <v>-1.856367410235104</v>
      </c>
      <c r="F1688" s="1">
        <f t="shared" si="264"/>
        <v>3.712734820470208</v>
      </c>
      <c r="G1688" s="3">
        <f t="shared" si="262"/>
        <v>-0.14826238425149185</v>
      </c>
      <c r="H1688" s="4">
        <f t="shared" si="270"/>
        <v>8.433373592927063</v>
      </c>
      <c r="I1688" s="3">
        <f t="shared" si="265"/>
        <v>422.36636936745356</v>
      </c>
      <c r="J1688" s="12">
        <f t="shared" si="271"/>
        <v>41.423850403781735</v>
      </c>
    </row>
    <row r="1689" spans="1:10" ht="12.75">
      <c r="A1689" s="9">
        <f t="shared" si="263"/>
        <v>416.75</v>
      </c>
      <c r="B1689" s="1">
        <f t="shared" si="266"/>
        <v>0.9805882352941176</v>
      </c>
      <c r="C1689" s="1">
        <f t="shared" si="267"/>
        <v>0.0042806476718179245</v>
      </c>
      <c r="D1689" s="1">
        <f t="shared" si="268"/>
        <v>1.819275260522618</v>
      </c>
      <c r="E1689" s="1">
        <f t="shared" si="269"/>
        <v>-1.819275260522618</v>
      </c>
      <c r="F1689" s="1">
        <f t="shared" si="264"/>
        <v>3.638550521045236</v>
      </c>
      <c r="G1689" s="3">
        <f t="shared" si="262"/>
        <v>-0.14836859884994436</v>
      </c>
      <c r="H1689" s="4">
        <f t="shared" si="270"/>
        <v>8.439328253577415</v>
      </c>
      <c r="I1689" s="3">
        <f t="shared" si="265"/>
        <v>422.62048152231677</v>
      </c>
      <c r="J1689" s="12">
        <f t="shared" si="271"/>
        <v>41.38614835780107</v>
      </c>
    </row>
    <row r="1690" spans="1:10" ht="12.75">
      <c r="A1690" s="9">
        <f t="shared" si="263"/>
        <v>417</v>
      </c>
      <c r="B1690" s="1">
        <f t="shared" si="266"/>
        <v>0.9811764705882353</v>
      </c>
      <c r="C1690" s="1">
        <f t="shared" si="267"/>
        <v>0.004193309471485772</v>
      </c>
      <c r="D1690" s="1">
        <f t="shared" si="268"/>
        <v>1.7821565253814533</v>
      </c>
      <c r="E1690" s="1">
        <f t="shared" si="269"/>
        <v>-1.7821565253814533</v>
      </c>
      <c r="F1690" s="1">
        <f t="shared" si="264"/>
        <v>3.5643130507629066</v>
      </c>
      <c r="G1690" s="3">
        <f t="shared" si="262"/>
        <v>-0.14847494056465838</v>
      </c>
      <c r="H1690" s="4">
        <f t="shared" si="270"/>
        <v>8.445289856726307</v>
      </c>
      <c r="I1690" s="3">
        <f t="shared" si="265"/>
        <v>422.87459840799477</v>
      </c>
      <c r="J1690" s="12">
        <f t="shared" si="271"/>
        <v>41.34841858720359</v>
      </c>
    </row>
    <row r="1691" spans="1:10" ht="12.75">
      <c r="A1691" s="9">
        <f t="shared" si="263"/>
        <v>417.25</v>
      </c>
      <c r="B1691" s="1">
        <f t="shared" si="266"/>
        <v>0.981764705882353</v>
      </c>
      <c r="C1691" s="1">
        <f t="shared" si="267"/>
        <v>0.004105908642216685</v>
      </c>
      <c r="D1691" s="1">
        <f t="shared" si="268"/>
        <v>1.7450111729420912</v>
      </c>
      <c r="E1691" s="1">
        <f t="shared" si="269"/>
        <v>-1.7450111729420912</v>
      </c>
      <c r="F1691" s="1">
        <f t="shared" si="264"/>
        <v>3.4900223458841824</v>
      </c>
      <c r="G1691" s="3">
        <f t="shared" si="262"/>
        <v>-0.1485814097574485</v>
      </c>
      <c r="H1691" s="4">
        <f t="shared" si="270"/>
        <v>8.451258421875554</v>
      </c>
      <c r="I1691" s="3">
        <f t="shared" si="265"/>
        <v>423.1287200376878</v>
      </c>
      <c r="J1691" s="12">
        <f t="shared" si="271"/>
        <v>41.31066105662892</v>
      </c>
    </row>
    <row r="1692" spans="1:10" ht="12.75">
      <c r="A1692" s="9">
        <f t="shared" si="263"/>
        <v>417.5</v>
      </c>
      <c r="B1692" s="1">
        <f t="shared" si="266"/>
        <v>0.9823529411764705</v>
      </c>
      <c r="C1692" s="1">
        <f t="shared" si="267"/>
        <v>0.0040184451088107935</v>
      </c>
      <c r="D1692" s="1">
        <f t="shared" si="268"/>
        <v>1.7078391712445873</v>
      </c>
      <c r="E1692" s="1">
        <f t="shared" si="269"/>
        <v>-1.7078391712445873</v>
      </c>
      <c r="F1692" s="1">
        <f t="shared" si="264"/>
        <v>3.4156783424891746</v>
      </c>
      <c r="G1692" s="3">
        <f t="shared" si="262"/>
        <v>-0.1486880067900156</v>
      </c>
      <c r="H1692" s="4">
        <f t="shared" si="270"/>
        <v>8.457233968516448</v>
      </c>
      <c r="I1692" s="3">
        <f t="shared" si="265"/>
        <v>423.3828464245876</v>
      </c>
      <c r="J1692" s="12">
        <f t="shared" si="271"/>
        <v>41.272875730620044</v>
      </c>
    </row>
    <row r="1693" spans="1:10" ht="12.75">
      <c r="A1693" s="9">
        <f t="shared" si="263"/>
        <v>417.75</v>
      </c>
      <c r="B1693" s="1">
        <f t="shared" si="266"/>
        <v>0.9829411764705882</v>
      </c>
      <c r="C1693" s="1">
        <f t="shared" si="267"/>
        <v>0.00393091879585553</v>
      </c>
      <c r="D1693" s="1">
        <f t="shared" si="268"/>
        <v>1.6706404882386003</v>
      </c>
      <c r="E1693" s="1">
        <f t="shared" si="269"/>
        <v>-1.6706404882386003</v>
      </c>
      <c r="F1693" s="1">
        <f t="shared" si="264"/>
        <v>3.3412809764772007</v>
      </c>
      <c r="G1693" s="3">
        <f t="shared" si="262"/>
        <v>-0.14879473202394777</v>
      </c>
      <c r="H1693" s="4">
        <f t="shared" si="270"/>
        <v>8.463216516129798</v>
      </c>
      <c r="I1693" s="3">
        <f t="shared" si="265"/>
        <v>423.6369775818772</v>
      </c>
      <c r="J1693" s="12">
        <f t="shared" si="271"/>
        <v>41.23506257362328</v>
      </c>
    </row>
    <row r="1694" spans="1:10" ht="12.75">
      <c r="A1694" s="9">
        <f t="shared" si="263"/>
        <v>418</v>
      </c>
      <c r="B1694" s="1">
        <f t="shared" si="266"/>
        <v>0.9835294117647059</v>
      </c>
      <c r="C1694" s="1">
        <f t="shared" si="267"/>
        <v>0.0038433296277256782</v>
      </c>
      <c r="D1694" s="1">
        <f t="shared" si="268"/>
        <v>1.6334150917834132</v>
      </c>
      <c r="E1694" s="1">
        <f t="shared" si="269"/>
        <v>-1.6334150917834132</v>
      </c>
      <c r="F1694" s="1">
        <f t="shared" si="264"/>
        <v>3.2668301835668263</v>
      </c>
      <c r="G1694" s="3">
        <f t="shared" si="262"/>
        <v>-0.14890158582074875</v>
      </c>
      <c r="H1694" s="4">
        <f t="shared" si="270"/>
        <v>8.46920608418751</v>
      </c>
      <c r="I1694" s="3">
        <f t="shared" si="265"/>
        <v>423.89111352273187</v>
      </c>
      <c r="J1694" s="12">
        <f t="shared" si="271"/>
        <v>41.197221549988186</v>
      </c>
    </row>
    <row r="1695" spans="1:10" ht="12.75">
      <c r="A1695" s="9">
        <f aca="true" t="shared" si="272" ref="A1695:A1758">A1694+0.25</f>
        <v>418.25</v>
      </c>
      <c r="B1695" s="1">
        <f t="shared" si="266"/>
        <v>0.9841176470588235</v>
      </c>
      <c r="C1695" s="1">
        <f t="shared" si="267"/>
        <v>0.0037556775285834685</v>
      </c>
      <c r="D1695" s="1">
        <f t="shared" si="268"/>
        <v>1.5961629496479741</v>
      </c>
      <c r="E1695" s="1">
        <f t="shared" si="269"/>
        <v>-1.5961629496479741</v>
      </c>
      <c r="F1695" s="1">
        <f aca="true" t="shared" si="273" ref="F1695:F1758">D1695*2</f>
        <v>3.1923258992959482</v>
      </c>
      <c r="G1695" s="3">
        <f aca="true" t="shared" si="274" ref="G1695:G1758">(D1695-D1694)/(A1695-A1694)</f>
        <v>-0.14900856854175615</v>
      </c>
      <c r="H1695" s="4">
        <f t="shared" si="270"/>
        <v>8.475202692147995</v>
      </c>
      <c r="I1695" s="3">
        <f aca="true" t="shared" si="275" ref="I1695:I1758">SIN(RADIANS(H1695))*offset+A1695</f>
        <v>424.1452542603164</v>
      </c>
      <c r="J1695" s="12">
        <f t="shared" si="271"/>
        <v>41.15935262396798</v>
      </c>
    </row>
    <row r="1696" spans="1:10" ht="12.75">
      <c r="A1696" s="9">
        <f t="shared" si="272"/>
        <v>418.5</v>
      </c>
      <c r="B1696" s="1">
        <f t="shared" si="266"/>
        <v>0.9847058823529412</v>
      </c>
      <c r="C1696" s="1">
        <f t="shared" si="267"/>
        <v>0.0036679624223786983</v>
      </c>
      <c r="D1696" s="1">
        <f t="shared" si="268"/>
        <v>1.5588840295109467</v>
      </c>
      <c r="E1696" s="1">
        <f t="shared" si="269"/>
        <v>-1.5588840295109467</v>
      </c>
      <c r="F1696" s="1">
        <f t="shared" si="273"/>
        <v>3.1177680590218935</v>
      </c>
      <c r="G1696" s="3">
        <f t="shared" si="274"/>
        <v>-0.14911568054810953</v>
      </c>
      <c r="H1696" s="4">
        <f t="shared" si="270"/>
        <v>8.481206359454362</v>
      </c>
      <c r="I1696" s="3">
        <f t="shared" si="275"/>
        <v>424.3993998077835</v>
      </c>
      <c r="J1696" s="12">
        <f t="shared" si="271"/>
        <v>41.121455759719844</v>
      </c>
    </row>
    <row r="1697" spans="1:10" ht="12.75">
      <c r="A1697" s="9">
        <f t="shared" si="272"/>
        <v>418.75</v>
      </c>
      <c r="B1697" s="1">
        <f t="shared" si="266"/>
        <v>0.9852941176470589</v>
      </c>
      <c r="C1697" s="1">
        <f t="shared" si="267"/>
        <v>0.0035801842328484603</v>
      </c>
      <c r="D1697" s="1">
        <f t="shared" si="268"/>
        <v>1.5215782989605957</v>
      </c>
      <c r="E1697" s="1">
        <f t="shared" si="269"/>
        <v>-1.5215782989605957</v>
      </c>
      <c r="F1697" s="1">
        <f t="shared" si="273"/>
        <v>3.0431565979211914</v>
      </c>
      <c r="G1697" s="3">
        <f t="shared" si="274"/>
        <v>-0.1492229222014041</v>
      </c>
      <c r="H1697" s="4">
        <f t="shared" si="270"/>
        <v>8.487217105571045</v>
      </c>
      <c r="I1697" s="3">
        <f t="shared" si="275"/>
        <v>424.65355017829916</v>
      </c>
      <c r="J1697" s="12">
        <f t="shared" si="271"/>
        <v>41.08353092130097</v>
      </c>
    </row>
    <row r="1698" spans="1:10" ht="12.75">
      <c r="A1698" s="9">
        <f t="shared" si="272"/>
        <v>419</v>
      </c>
      <c r="B1698" s="1">
        <f t="shared" si="266"/>
        <v>0.9858823529411764</v>
      </c>
      <c r="C1698" s="1">
        <f t="shared" si="267"/>
        <v>0.00349234288351761</v>
      </c>
      <c r="D1698" s="1">
        <f t="shared" si="268"/>
        <v>1.4842457254949843</v>
      </c>
      <c r="E1698" s="1">
        <f t="shared" si="269"/>
        <v>-1.4842457254949843</v>
      </c>
      <c r="F1698" s="1">
        <f t="shared" si="273"/>
        <v>2.9684914509899687</v>
      </c>
      <c r="G1698" s="3">
        <f t="shared" si="274"/>
        <v>-0.14933029386244545</v>
      </c>
      <c r="H1698" s="4">
        <f t="shared" si="270"/>
        <v>8.493234949913996</v>
      </c>
      <c r="I1698" s="3">
        <f t="shared" si="275"/>
        <v>424.9077053849944</v>
      </c>
      <c r="J1698" s="12">
        <f t="shared" si="271"/>
        <v>41.045578072675966</v>
      </c>
    </row>
    <row r="1699" spans="1:10" ht="12.75">
      <c r="A1699" s="9">
        <f t="shared" si="272"/>
        <v>419.25</v>
      </c>
      <c r="B1699" s="1">
        <f t="shared" si="266"/>
        <v>0.9864705882352941</v>
      </c>
      <c r="C1699" s="1">
        <f t="shared" si="267"/>
        <v>0.003404438297698372</v>
      </c>
      <c r="D1699" s="1">
        <f t="shared" si="268"/>
        <v>1.4468862765218082</v>
      </c>
      <c r="E1699" s="1">
        <f t="shared" si="269"/>
        <v>-1.4468862765218082</v>
      </c>
      <c r="F1699" s="1">
        <f t="shared" si="273"/>
        <v>2.8937725530436165</v>
      </c>
      <c r="G1699" s="3">
        <f t="shared" si="274"/>
        <v>-0.14943779589270445</v>
      </c>
      <c r="H1699" s="4">
        <f t="shared" si="270"/>
        <v>8.499259911932208</v>
      </c>
      <c r="I1699" s="3">
        <f t="shared" si="275"/>
        <v>425.1618654410218</v>
      </c>
      <c r="J1699" s="12">
        <f t="shared" si="271"/>
        <v>41.007597177708256</v>
      </c>
    </row>
    <row r="1700" spans="1:10" ht="12.75">
      <c r="A1700" s="9">
        <f t="shared" si="272"/>
        <v>419.5</v>
      </c>
      <c r="B1700" s="1">
        <f t="shared" si="266"/>
        <v>0.9870588235294118</v>
      </c>
      <c r="C1700" s="1">
        <f t="shared" si="267"/>
        <v>0.0033164703984909054</v>
      </c>
      <c r="D1700" s="1">
        <f t="shared" si="268"/>
        <v>1.4094999193586348</v>
      </c>
      <c r="E1700" s="1">
        <f t="shared" si="269"/>
        <v>-1.4094999193586348</v>
      </c>
      <c r="F1700" s="1">
        <f t="shared" si="273"/>
        <v>2.8189998387172697</v>
      </c>
      <c r="G1700" s="3">
        <f t="shared" si="274"/>
        <v>-0.1495454286526936</v>
      </c>
      <c r="H1700" s="4">
        <f t="shared" si="270"/>
        <v>8.505292011016715</v>
      </c>
      <c r="I1700" s="3">
        <f t="shared" si="275"/>
        <v>425.4160303594923</v>
      </c>
      <c r="J1700" s="12">
        <f t="shared" si="271"/>
        <v>40.96958820016971</v>
      </c>
    </row>
    <row r="1701" spans="1:10" ht="12.75">
      <c r="A1701" s="9">
        <f t="shared" si="272"/>
        <v>419.75</v>
      </c>
      <c r="B1701" s="1">
        <f t="shared" si="266"/>
        <v>0.9876470588235294</v>
      </c>
      <c r="C1701" s="1">
        <f t="shared" si="267"/>
        <v>0.003228439108782836</v>
      </c>
      <c r="D1701" s="1">
        <f t="shared" si="268"/>
        <v>1.3720866212327054</v>
      </c>
      <c r="E1701" s="1">
        <f t="shared" si="269"/>
        <v>-1.3720866212327054</v>
      </c>
      <c r="F1701" s="1">
        <f t="shared" si="273"/>
        <v>2.744173242465411</v>
      </c>
      <c r="G1701" s="3">
        <f t="shared" si="274"/>
        <v>-0.14965319250371767</v>
      </c>
      <c r="H1701" s="4">
        <f t="shared" si="270"/>
        <v>8.511331266598678</v>
      </c>
      <c r="I1701" s="3">
        <f t="shared" si="275"/>
        <v>425.6702001535432</v>
      </c>
      <c r="J1701" s="12">
        <f t="shared" si="271"/>
        <v>40.93155110373028</v>
      </c>
    </row>
    <row r="1702" spans="1:10" ht="12.75">
      <c r="A1702" s="9">
        <f t="shared" si="272"/>
        <v>420</v>
      </c>
      <c r="B1702" s="1">
        <f t="shared" si="266"/>
        <v>0.9882352941176471</v>
      </c>
      <c r="C1702" s="1">
        <f t="shared" si="267"/>
        <v>0.003140344351249626</v>
      </c>
      <c r="D1702" s="1">
        <f t="shared" si="268"/>
        <v>1.334646349281091</v>
      </c>
      <c r="E1702" s="1">
        <f t="shared" si="269"/>
        <v>-1.334646349281091</v>
      </c>
      <c r="F1702" s="1">
        <f t="shared" si="273"/>
        <v>2.669292698562182</v>
      </c>
      <c r="G1702" s="3">
        <f t="shared" si="274"/>
        <v>-0.14976108780645792</v>
      </c>
      <c r="H1702" s="4">
        <f t="shared" si="270"/>
        <v>8.517377698070034</v>
      </c>
      <c r="I1702" s="3">
        <f t="shared" si="275"/>
        <v>425.9243748362832</v>
      </c>
      <c r="J1702" s="12">
        <f t="shared" si="271"/>
        <v>40.89348585196638</v>
      </c>
    </row>
    <row r="1703" spans="1:10" ht="12.75">
      <c r="A1703" s="9">
        <f t="shared" si="272"/>
        <v>420.25</v>
      </c>
      <c r="B1703" s="1">
        <f t="shared" si="266"/>
        <v>0.9888235294117647</v>
      </c>
      <c r="C1703" s="1">
        <f t="shared" si="267"/>
        <v>0.003052186048354565</v>
      </c>
      <c r="D1703" s="1">
        <f t="shared" si="268"/>
        <v>1.29717907055069</v>
      </c>
      <c r="E1703" s="1">
        <f t="shared" si="269"/>
        <v>-1.29717907055069</v>
      </c>
      <c r="F1703" s="1">
        <f t="shared" si="273"/>
        <v>2.59435814110138</v>
      </c>
      <c r="G1703" s="3">
        <f t="shared" si="274"/>
        <v>-0.1498691149216036</v>
      </c>
      <c r="H1703" s="4">
        <f t="shared" si="270"/>
        <v>8.523431324818876</v>
      </c>
      <c r="I1703" s="3">
        <f t="shared" si="275"/>
        <v>426.178554420817</v>
      </c>
      <c r="J1703" s="12">
        <f t="shared" si="271"/>
        <v>40.855392408357176</v>
      </c>
    </row>
    <row r="1704" spans="1:10" ht="12.75">
      <c r="A1704" s="9">
        <f t="shared" si="272"/>
        <v>420.5</v>
      </c>
      <c r="B1704" s="1">
        <f t="shared" si="266"/>
        <v>0.9894117647058823</v>
      </c>
      <c r="C1704" s="1">
        <f t="shared" si="267"/>
        <v>0.0029639641223486884</v>
      </c>
      <c r="D1704" s="1">
        <f t="shared" si="268"/>
        <v>1.2596847519981926</v>
      </c>
      <c r="E1704" s="1">
        <f t="shared" si="269"/>
        <v>-1.2596847519981926</v>
      </c>
      <c r="F1704" s="1">
        <f t="shared" si="273"/>
        <v>2.5193695039963853</v>
      </c>
      <c r="G1704" s="3">
        <f t="shared" si="274"/>
        <v>-0.14997727420998963</v>
      </c>
      <c r="H1704" s="4">
        <f t="shared" si="270"/>
        <v>8.529492166237148</v>
      </c>
      <c r="I1704" s="3">
        <f t="shared" si="275"/>
        <v>426.4327389202504</v>
      </c>
      <c r="J1704" s="12">
        <f t="shared" si="271"/>
        <v>40.81727073628376</v>
      </c>
    </row>
    <row r="1705" spans="1:10" ht="12.75">
      <c r="A1705" s="9">
        <f t="shared" si="272"/>
        <v>420.75</v>
      </c>
      <c r="B1705" s="1">
        <f t="shared" si="266"/>
        <v>0.99</v>
      </c>
      <c r="C1705" s="1">
        <f t="shared" si="267"/>
        <v>0.0028756784952709952</v>
      </c>
      <c r="D1705" s="1">
        <f t="shared" si="268"/>
        <v>1.222163360490173</v>
      </c>
      <c r="E1705" s="1">
        <f t="shared" si="269"/>
        <v>-1.222163360490173</v>
      </c>
      <c r="F1705" s="1">
        <f t="shared" si="273"/>
        <v>2.444326720980346</v>
      </c>
      <c r="G1705" s="3">
        <f t="shared" si="274"/>
        <v>-0.1500855660320788</v>
      </c>
      <c r="H1705" s="4">
        <f t="shared" si="270"/>
        <v>8.535560241691615</v>
      </c>
      <c r="I1705" s="3">
        <f t="shared" si="275"/>
        <v>426.68692834767046</v>
      </c>
      <c r="J1705" s="12">
        <f t="shared" si="271"/>
        <v>40.77912079903222</v>
      </c>
    </row>
    <row r="1706" spans="1:10" ht="12.75">
      <c r="A1706" s="9">
        <f t="shared" si="272"/>
        <v>421</v>
      </c>
      <c r="B1706" s="1">
        <f t="shared" si="266"/>
        <v>0.9905882352941177</v>
      </c>
      <c r="C1706" s="1">
        <f t="shared" si="267"/>
        <v>0.002787329088948483</v>
      </c>
      <c r="D1706" s="1">
        <f t="shared" si="268"/>
        <v>1.1846148628031052</v>
      </c>
      <c r="E1706" s="1">
        <f t="shared" si="269"/>
        <v>-1.1846148628031052</v>
      </c>
      <c r="F1706" s="1">
        <f t="shared" si="273"/>
        <v>2.3692297256062105</v>
      </c>
      <c r="G1706" s="3">
        <f t="shared" si="274"/>
        <v>-0.15019399074827078</v>
      </c>
      <c r="H1706" s="4">
        <f t="shared" si="270"/>
        <v>8.541635570541171</v>
      </c>
      <c r="I1706" s="3">
        <f t="shared" si="275"/>
        <v>426.9411227161571</v>
      </c>
      <c r="J1706" s="12">
        <f t="shared" si="271"/>
        <v>40.74094255979189</v>
      </c>
    </row>
    <row r="1707" spans="1:10" ht="12.75">
      <c r="A1707" s="9">
        <f t="shared" si="272"/>
        <v>421.25</v>
      </c>
      <c r="B1707" s="1">
        <f t="shared" si="266"/>
        <v>0.9911764705882353</v>
      </c>
      <c r="C1707" s="1">
        <f t="shared" si="267"/>
        <v>0.0026989158249959575</v>
      </c>
      <c r="D1707" s="1">
        <f t="shared" si="268"/>
        <v>1.147039225623282</v>
      </c>
      <c r="E1707" s="1">
        <f t="shared" si="269"/>
        <v>-1.147039225623282</v>
      </c>
      <c r="F1707" s="1">
        <f t="shared" si="273"/>
        <v>2.294078451246564</v>
      </c>
      <c r="G1707" s="3">
        <f t="shared" si="274"/>
        <v>-0.15030254871929305</v>
      </c>
      <c r="H1707" s="4">
        <f t="shared" si="270"/>
        <v>8.547718172158726</v>
      </c>
      <c r="I1707" s="3">
        <f t="shared" si="275"/>
        <v>427.19532203879874</v>
      </c>
      <c r="J1707" s="12">
        <f t="shared" si="271"/>
        <v>40.70273598165293</v>
      </c>
    </row>
    <row r="1708" spans="1:10" ht="12.75">
      <c r="A1708" s="9">
        <f t="shared" si="272"/>
        <v>421.5</v>
      </c>
      <c r="B1708" s="1">
        <f t="shared" si="266"/>
        <v>0.991764705882353</v>
      </c>
      <c r="C1708" s="1">
        <f t="shared" si="267"/>
        <v>0.0026104386248163324</v>
      </c>
      <c r="D1708" s="1">
        <f t="shared" si="268"/>
        <v>1.1094364155469414</v>
      </c>
      <c r="E1708" s="1">
        <f t="shared" si="269"/>
        <v>-1.1094364155469414</v>
      </c>
      <c r="F1708" s="1">
        <f t="shared" si="273"/>
        <v>2.218872831093883</v>
      </c>
      <c r="G1708" s="3">
        <f t="shared" si="274"/>
        <v>-0.15041124030536235</v>
      </c>
      <c r="H1708" s="4">
        <f t="shared" si="270"/>
        <v>8.553808065884203</v>
      </c>
      <c r="I1708" s="3">
        <f t="shared" si="275"/>
        <v>427.4495263286594</v>
      </c>
      <c r="J1708" s="12">
        <f t="shared" si="271"/>
        <v>40.66450102761134</v>
      </c>
    </row>
    <row r="1709" spans="1:10" ht="12.75">
      <c r="A1709" s="9">
        <f t="shared" si="272"/>
        <v>421.75</v>
      </c>
      <c r="B1709" s="1">
        <f t="shared" si="266"/>
        <v>0.9923529411764705</v>
      </c>
      <c r="C1709" s="1">
        <f t="shared" si="267"/>
        <v>0.0025218974096006736</v>
      </c>
      <c r="D1709" s="1">
        <f t="shared" si="268"/>
        <v>1.0718063990802862</v>
      </c>
      <c r="E1709" s="1">
        <f t="shared" si="269"/>
        <v>-1.0718063990802862</v>
      </c>
      <c r="F1709" s="1">
        <f t="shared" si="273"/>
        <v>2.1436127981605724</v>
      </c>
      <c r="G1709" s="3">
        <f t="shared" si="274"/>
        <v>-0.1505200658666208</v>
      </c>
      <c r="H1709" s="4">
        <f t="shared" si="270"/>
        <v>8.55990527104897</v>
      </c>
      <c r="I1709" s="3">
        <f t="shared" si="275"/>
        <v>427.7037355987956</v>
      </c>
      <c r="J1709" s="12">
        <f t="shared" si="271"/>
        <v>40.62623766056645</v>
      </c>
    </row>
    <row r="1710" spans="1:10" ht="12.75">
      <c r="A1710" s="9">
        <f t="shared" si="272"/>
        <v>422</v>
      </c>
      <c r="B1710" s="1">
        <f t="shared" si="266"/>
        <v>0.9929411764705882</v>
      </c>
      <c r="C1710" s="1">
        <f t="shared" si="267"/>
        <v>0.002433292100328018</v>
      </c>
      <c r="D1710" s="1">
        <f t="shared" si="268"/>
        <v>1.0341491426394076</v>
      </c>
      <c r="E1710" s="1">
        <f t="shared" si="269"/>
        <v>-1.0341491426394076</v>
      </c>
      <c r="F1710" s="1">
        <f t="shared" si="273"/>
        <v>2.068298285278815</v>
      </c>
      <c r="G1710" s="3">
        <f t="shared" si="274"/>
        <v>-0.15062902576351433</v>
      </c>
      <c r="H1710" s="4">
        <f t="shared" si="270"/>
        <v>8.566009806997014</v>
      </c>
      <c r="I1710" s="3">
        <f t="shared" si="275"/>
        <v>427.9579498622714</v>
      </c>
      <c r="J1710" s="12">
        <f t="shared" si="271"/>
        <v>40.5879458433186</v>
      </c>
    </row>
    <row r="1711" spans="1:10" ht="12.75">
      <c r="A1711" s="9">
        <f t="shared" si="272"/>
        <v>422.25</v>
      </c>
      <c r="B1711" s="1">
        <f t="shared" si="266"/>
        <v>0.9935294117647059</v>
      </c>
      <c r="C1711" s="1">
        <f t="shared" si="267"/>
        <v>0.002344622617765718</v>
      </c>
      <c r="D1711" s="1">
        <f t="shared" si="268"/>
        <v>0.9964646125504302</v>
      </c>
      <c r="E1711" s="1">
        <f t="shared" si="269"/>
        <v>-0.9964646125504302</v>
      </c>
      <c r="F1711" s="1">
        <f t="shared" si="273"/>
        <v>1.9929292251008603</v>
      </c>
      <c r="G1711" s="3">
        <f t="shared" si="274"/>
        <v>-0.15073812035590972</v>
      </c>
      <c r="H1711" s="4">
        <f t="shared" si="270"/>
        <v>8.572121693035475</v>
      </c>
      <c r="I1711" s="3">
        <f t="shared" si="275"/>
        <v>428.2121691321237</v>
      </c>
      <c r="J1711" s="12">
        <f t="shared" si="271"/>
        <v>40.54962553857443</v>
      </c>
    </row>
    <row r="1712" spans="1:10" ht="12.75">
      <c r="A1712" s="9">
        <f t="shared" si="272"/>
        <v>422.5</v>
      </c>
      <c r="B1712" s="1">
        <f t="shared" si="266"/>
        <v>0.9941176470588236</v>
      </c>
      <c r="C1712" s="1">
        <f t="shared" si="267"/>
        <v>0.0022558888824693495</v>
      </c>
      <c r="D1712" s="1">
        <f t="shared" si="268"/>
        <v>0.9587527750494735</v>
      </c>
      <c r="E1712" s="1">
        <f t="shared" si="269"/>
        <v>-0.9587527750494735</v>
      </c>
      <c r="F1712" s="1">
        <f t="shared" si="273"/>
        <v>1.917505550098947</v>
      </c>
      <c r="G1712" s="3">
        <f t="shared" si="274"/>
        <v>-0.15084735000382654</v>
      </c>
      <c r="H1712" s="4">
        <f t="shared" si="270"/>
        <v>8.578240948475626</v>
      </c>
      <c r="I1712" s="3">
        <f t="shared" si="275"/>
        <v>428.4663934213907</v>
      </c>
      <c r="J1712" s="12">
        <f t="shared" si="271"/>
        <v>40.51127670894257</v>
      </c>
    </row>
    <row r="1713" spans="1:10" ht="12.75">
      <c r="A1713" s="9">
        <f t="shared" si="272"/>
        <v>422.75</v>
      </c>
      <c r="B1713" s="1">
        <f t="shared" si="266"/>
        <v>0.9947058823529412</v>
      </c>
      <c r="C1713" s="1">
        <f t="shared" si="267"/>
        <v>0.0021670908147824776</v>
      </c>
      <c r="D1713" s="1">
        <f t="shared" si="268"/>
        <v>0.921013596282553</v>
      </c>
      <c r="E1713" s="1">
        <f t="shared" si="269"/>
        <v>-0.921013596282553</v>
      </c>
      <c r="F1713" s="1">
        <f t="shared" si="273"/>
        <v>1.842027192565106</v>
      </c>
      <c r="G1713" s="3">
        <f t="shared" si="274"/>
        <v>-0.15095671506768227</v>
      </c>
      <c r="H1713" s="4">
        <f t="shared" si="270"/>
        <v>8.584367592646595</v>
      </c>
      <c r="I1713" s="3">
        <f t="shared" si="275"/>
        <v>428.7206227431216</v>
      </c>
      <c r="J1713" s="12">
        <f t="shared" si="271"/>
        <v>40.472899316932065</v>
      </c>
    </row>
    <row r="1714" spans="1:10" ht="12.75">
      <c r="A1714" s="9">
        <f t="shared" si="272"/>
        <v>423</v>
      </c>
      <c r="B1714" s="1">
        <f t="shared" si="266"/>
        <v>0.9952941176470588</v>
      </c>
      <c r="C1714" s="1">
        <f t="shared" si="267"/>
        <v>0.002078228334837335</v>
      </c>
      <c r="D1714" s="1">
        <f t="shared" si="268"/>
        <v>0.8832470423058674</v>
      </c>
      <c r="E1714" s="1">
        <f t="shared" si="269"/>
        <v>-0.8832470423058674</v>
      </c>
      <c r="F1714" s="1">
        <f t="shared" si="273"/>
        <v>1.7664940846117347</v>
      </c>
      <c r="G1714" s="3">
        <f t="shared" si="274"/>
        <v>-0.1510662159067424</v>
      </c>
      <c r="H1714" s="4">
        <f t="shared" si="270"/>
        <v>8.590501644808521</v>
      </c>
      <c r="I1714" s="3">
        <f t="shared" si="275"/>
        <v>428.97485711031646</v>
      </c>
      <c r="J1714" s="12">
        <f t="shared" si="271"/>
        <v>40.43449332496175</v>
      </c>
    </row>
    <row r="1715" spans="1:10" ht="12.75">
      <c r="A1715" s="9">
        <f t="shared" si="272"/>
        <v>423.25</v>
      </c>
      <c r="B1715" s="1">
        <f t="shared" si="266"/>
        <v>0.9958823529411764</v>
      </c>
      <c r="C1715" s="1">
        <f t="shared" si="267"/>
        <v>0.0019893013625542333</v>
      </c>
      <c r="D1715" s="1">
        <f t="shared" si="268"/>
        <v>0.8454530790855491</v>
      </c>
      <c r="E1715" s="1">
        <f t="shared" si="269"/>
        <v>-0.8454530790855491</v>
      </c>
      <c r="F1715" s="1">
        <f t="shared" si="273"/>
        <v>1.6909061581710982</v>
      </c>
      <c r="G1715" s="3">
        <f t="shared" si="274"/>
        <v>-0.151175852881273</v>
      </c>
      <c r="H1715" s="4">
        <f t="shared" si="270"/>
        <v>8.596643124273127</v>
      </c>
      <c r="I1715" s="3">
        <f t="shared" si="275"/>
        <v>429.22909653600925</v>
      </c>
      <c r="J1715" s="12">
        <f t="shared" si="271"/>
        <v>40.396058695347385</v>
      </c>
    </row>
    <row r="1716" spans="1:10" ht="12.75">
      <c r="A1716" s="9">
        <f t="shared" si="272"/>
        <v>423.5</v>
      </c>
      <c r="B1716" s="1">
        <f t="shared" si="266"/>
        <v>0.9964705882352941</v>
      </c>
      <c r="C1716" s="1">
        <f t="shared" si="267"/>
        <v>0.001900309817641962</v>
      </c>
      <c r="D1716" s="1">
        <f t="shared" si="268"/>
        <v>0.8076316724978339</v>
      </c>
      <c r="E1716" s="1">
        <f t="shared" si="269"/>
        <v>-0.8076316724978339</v>
      </c>
      <c r="F1716" s="1">
        <f t="shared" si="273"/>
        <v>1.6152633449956677</v>
      </c>
      <c r="G1716" s="3">
        <f t="shared" si="274"/>
        <v>-0.15128562635086107</v>
      </c>
      <c r="H1716" s="4">
        <f t="shared" si="270"/>
        <v>8.602792050309628</v>
      </c>
      <c r="I1716" s="3">
        <f t="shared" si="275"/>
        <v>429.48334103320326</v>
      </c>
      <c r="J1716" s="12">
        <f t="shared" si="271"/>
        <v>40.35759539031161</v>
      </c>
    </row>
    <row r="1717" spans="1:10" ht="12.75">
      <c r="A1717" s="9">
        <f t="shared" si="272"/>
        <v>423.75</v>
      </c>
      <c r="B1717" s="1">
        <f t="shared" si="266"/>
        <v>0.9970588235294118</v>
      </c>
      <c r="C1717" s="1">
        <f t="shared" si="267"/>
        <v>0.00181125361959784</v>
      </c>
      <c r="D1717" s="1">
        <f t="shared" si="268"/>
        <v>0.769782788329082</v>
      </c>
      <c r="E1717" s="1">
        <f t="shared" si="269"/>
        <v>-0.769782788329082</v>
      </c>
      <c r="F1717" s="1">
        <f t="shared" si="273"/>
        <v>1.539565576658164</v>
      </c>
      <c r="G1717" s="3">
        <f t="shared" si="274"/>
        <v>-0.1513955366750075</v>
      </c>
      <c r="H1717" s="4">
        <f t="shared" si="270"/>
        <v>8.608948442177901</v>
      </c>
      <c r="I1717" s="3">
        <f t="shared" si="275"/>
        <v>429.7375906148938</v>
      </c>
      <c r="J1717" s="12">
        <f t="shared" si="271"/>
        <v>40.31910337198052</v>
      </c>
    </row>
    <row r="1718" spans="1:10" ht="12.75">
      <c r="A1718" s="9">
        <f t="shared" si="272"/>
        <v>424</v>
      </c>
      <c r="B1718" s="1">
        <f t="shared" si="266"/>
        <v>0.9976470588235294</v>
      </c>
      <c r="C1718" s="1">
        <f t="shared" si="267"/>
        <v>0.0017221326877076644</v>
      </c>
      <c r="D1718" s="1">
        <f t="shared" si="268"/>
        <v>0.7319063922757574</v>
      </c>
      <c r="E1718" s="1">
        <f t="shared" si="269"/>
        <v>-0.7319063922757574</v>
      </c>
      <c r="F1718" s="1">
        <f t="shared" si="273"/>
        <v>1.4638127845515148</v>
      </c>
      <c r="G1718" s="3">
        <f t="shared" si="274"/>
        <v>-0.1515055842132984</v>
      </c>
      <c r="H1718" s="4">
        <f t="shared" si="270"/>
        <v>8.615112319138106</v>
      </c>
      <c r="I1718" s="3">
        <f t="shared" si="275"/>
        <v>429.99184529407484</v>
      </c>
      <c r="J1718" s="12">
        <f t="shared" si="271"/>
        <v>40.28058260238264</v>
      </c>
    </row>
    <row r="1719" spans="1:10" ht="12.75">
      <c r="A1719" s="9">
        <f t="shared" si="272"/>
        <v>424.25</v>
      </c>
      <c r="B1719" s="1">
        <f t="shared" si="266"/>
        <v>0.9982352941176471</v>
      </c>
      <c r="C1719" s="1">
        <f t="shared" si="267"/>
        <v>0.0016329469410456003</v>
      </c>
      <c r="D1719" s="1">
        <f t="shared" si="268"/>
        <v>0.6940024499443801</v>
      </c>
      <c r="E1719" s="1">
        <f t="shared" si="269"/>
        <v>-0.6940024499443801</v>
      </c>
      <c r="F1719" s="1">
        <f t="shared" si="273"/>
        <v>1.3880048998887602</v>
      </c>
      <c r="G1719" s="3">
        <f t="shared" si="274"/>
        <v>-0.15161576932550913</v>
      </c>
      <c r="H1719" s="4">
        <f t="shared" si="270"/>
        <v>8.621283700456466</v>
      </c>
      <c r="I1719" s="3">
        <f t="shared" si="275"/>
        <v>430.24610508374286</v>
      </c>
      <c r="J1719" s="12">
        <f t="shared" si="271"/>
        <v>40.24203304344819</v>
      </c>
    </row>
    <row r="1720" spans="1:10" ht="12.75">
      <c r="A1720" s="9">
        <f t="shared" si="272"/>
        <v>424.5</v>
      </c>
      <c r="B1720" s="1">
        <f t="shared" si="266"/>
        <v>0.9988235294117647</v>
      </c>
      <c r="C1720" s="1">
        <f t="shared" si="267"/>
        <v>0.0015436962984745693</v>
      </c>
      <c r="D1720" s="1">
        <f t="shared" si="268"/>
        <v>0.656070926851692</v>
      </c>
      <c r="E1720" s="1">
        <f t="shared" si="269"/>
        <v>-0.656070926851692</v>
      </c>
      <c r="F1720" s="1">
        <f t="shared" si="273"/>
        <v>1.312141853703384</v>
      </c>
      <c r="G1720" s="3">
        <f t="shared" si="274"/>
        <v>-0.1517260923707524</v>
      </c>
      <c r="H1720" s="4">
        <f t="shared" si="270"/>
        <v>8.627462605357552</v>
      </c>
      <c r="I1720" s="3">
        <f t="shared" si="275"/>
        <v>430.50036999686426</v>
      </c>
      <c r="J1720" s="12">
        <f t="shared" si="271"/>
        <v>40.20345465701431</v>
      </c>
    </row>
    <row r="1721" spans="1:10" ht="12.75">
      <c r="A1721" s="9">
        <f t="shared" si="272"/>
        <v>424.75</v>
      </c>
      <c r="B1721" s="1">
        <f t="shared" si="266"/>
        <v>0.9994117647058823</v>
      </c>
      <c r="C1721" s="1">
        <f t="shared" si="267"/>
        <v>0.0014543806786459883</v>
      </c>
      <c r="D1721" s="1">
        <f t="shared" si="268"/>
        <v>0.6181117884245451</v>
      </c>
      <c r="E1721" s="1">
        <f t="shared" si="269"/>
        <v>-0.6181117884245451</v>
      </c>
      <c r="F1721" s="1">
        <f t="shared" si="273"/>
        <v>1.2362235768490901</v>
      </c>
      <c r="G1721" s="3">
        <f t="shared" si="274"/>
        <v>-0.15183655370858773</v>
      </c>
      <c r="H1721" s="4">
        <f t="shared" si="270"/>
        <v>8.63364905308641</v>
      </c>
      <c r="I1721" s="3">
        <f t="shared" si="275"/>
        <v>430.75464004641793</v>
      </c>
      <c r="J1721" s="12">
        <f t="shared" si="271"/>
        <v>40.1648474048184</v>
      </c>
    </row>
    <row r="1722" spans="1:10" ht="12.75">
      <c r="A1722" s="9">
        <f t="shared" si="272"/>
        <v>425</v>
      </c>
      <c r="B1722" s="1">
        <f t="shared" si="266"/>
        <v>1</v>
      </c>
      <c r="C1722" s="1">
        <f t="shared" si="267"/>
        <v>0.001364999999999976</v>
      </c>
      <c r="D1722" s="1">
        <f t="shared" si="268"/>
        <v>0.5801249999999898</v>
      </c>
      <c r="E1722" s="1">
        <f t="shared" si="269"/>
        <v>-0.5801249999999898</v>
      </c>
      <c r="F1722" s="1">
        <f t="shared" si="273"/>
        <v>1.1602499999999796</v>
      </c>
      <c r="G1722" s="3">
        <f t="shared" si="274"/>
        <v>-0.1519471536982211</v>
      </c>
      <c r="H1722" s="4">
        <f t="shared" si="270"/>
        <v>8.639843062863712</v>
      </c>
      <c r="I1722" s="3">
        <f t="shared" si="275"/>
        <v>431.0089152453644</v>
      </c>
      <c r="J1722" s="12">
        <f t="shared" si="271"/>
        <v>40.126211248502855</v>
      </c>
    </row>
    <row r="1723" spans="1:10" ht="12.75">
      <c r="A1723" s="9">
        <f t="shared" si="272"/>
        <v>425.25</v>
      </c>
      <c r="B1723" s="1">
        <f t="shared" si="266"/>
        <v>1.0005882352941176</v>
      </c>
      <c r="C1723" s="1">
        <f t="shared" si="267"/>
        <v>0.001275554180765462</v>
      </c>
      <c r="D1723" s="1">
        <f t="shared" si="268"/>
        <v>0.5421105268253213</v>
      </c>
      <c r="E1723" s="1">
        <f t="shared" si="269"/>
        <v>-0.5421105268253213</v>
      </c>
      <c r="F1723" s="1">
        <f t="shared" si="273"/>
        <v>1.0842210536506427</v>
      </c>
      <c r="G1723" s="3">
        <f t="shared" si="274"/>
        <v>-0.15205789269867376</v>
      </c>
      <c r="H1723" s="4">
        <f t="shared" si="270"/>
        <v>8.646044653895206</v>
      </c>
      <c r="I1723" s="3">
        <f t="shared" si="275"/>
        <v>431.26319560665235</v>
      </c>
      <c r="J1723" s="12">
        <f t="shared" si="271"/>
        <v>40.08754614961416</v>
      </c>
    </row>
    <row r="1724" spans="1:10" ht="12.75">
      <c r="A1724" s="9">
        <f t="shared" si="272"/>
        <v>425.5</v>
      </c>
      <c r="B1724" s="1">
        <f t="shared" si="266"/>
        <v>1.0011764705882353</v>
      </c>
      <c r="C1724" s="1">
        <f t="shared" si="267"/>
        <v>0.0011860431389599968</v>
      </c>
      <c r="D1724" s="1">
        <f t="shared" si="268"/>
        <v>0.5040683340579987</v>
      </c>
      <c r="E1724" s="1">
        <f t="shared" si="269"/>
        <v>-0.5040683340579987</v>
      </c>
      <c r="F1724" s="1">
        <f t="shared" si="273"/>
        <v>1.0081366681159973</v>
      </c>
      <c r="G1724" s="3">
        <f t="shared" si="274"/>
        <v>-0.15216877106929072</v>
      </c>
      <c r="H1724" s="4">
        <f t="shared" si="270"/>
        <v>8.65225384540017</v>
      </c>
      <c r="I1724" s="3">
        <f t="shared" si="275"/>
        <v>431.5174811432383</v>
      </c>
      <c r="J1724" s="12">
        <f t="shared" si="271"/>
        <v>40.0488520695998</v>
      </c>
    </row>
    <row r="1725" spans="1:10" ht="12.75">
      <c r="A1725" s="9">
        <f t="shared" si="272"/>
        <v>425.75</v>
      </c>
      <c r="B1725" s="1">
        <f t="shared" si="266"/>
        <v>1.001764705882353</v>
      </c>
      <c r="C1725" s="1">
        <f t="shared" si="267"/>
        <v>0.0010964667923900593</v>
      </c>
      <c r="D1725" s="1">
        <f t="shared" si="268"/>
        <v>0.4659983867657752</v>
      </c>
      <c r="E1725" s="1">
        <f t="shared" si="269"/>
        <v>-0.4659983867657752</v>
      </c>
      <c r="F1725" s="1">
        <f t="shared" si="273"/>
        <v>0.9319967735315504</v>
      </c>
      <c r="G1725" s="3">
        <f t="shared" si="274"/>
        <v>-0.15227978916889384</v>
      </c>
      <c r="H1725" s="4">
        <f t="shared" si="270"/>
        <v>8.658470656563967</v>
      </c>
      <c r="I1725" s="3">
        <f t="shared" si="275"/>
        <v>431.7717718680537</v>
      </c>
      <c r="J1725" s="12">
        <f t="shared" si="271"/>
        <v>40.01012896981334</v>
      </c>
    </row>
    <row r="1726" spans="1:10" ht="12.75">
      <c r="A1726" s="9">
        <f t="shared" si="272"/>
        <v>426</v>
      </c>
      <c r="B1726" s="1">
        <f t="shared" si="266"/>
        <v>1.0023529411764707</v>
      </c>
      <c r="C1726" s="1">
        <f t="shared" si="267"/>
        <v>0.001006825058650767</v>
      </c>
      <c r="D1726" s="1">
        <f t="shared" si="268"/>
        <v>0.427900649926576</v>
      </c>
      <c r="E1726" s="1">
        <f t="shared" si="269"/>
        <v>-0.427900649926576</v>
      </c>
      <c r="F1726" s="1">
        <f t="shared" si="273"/>
        <v>0.855801299853152</v>
      </c>
      <c r="G1726" s="3">
        <f t="shared" si="274"/>
        <v>-0.1523909473567968</v>
      </c>
      <c r="H1726" s="4">
        <f t="shared" si="270"/>
        <v>8.664695106594882</v>
      </c>
      <c r="I1726" s="3">
        <f t="shared" si="275"/>
        <v>432.02606779404437</v>
      </c>
      <c r="J1726" s="12">
        <f t="shared" si="271"/>
        <v>39.97137681150829</v>
      </c>
    </row>
    <row r="1727" spans="1:10" ht="12.75">
      <c r="A1727" s="9">
        <f t="shared" si="272"/>
        <v>426.25</v>
      </c>
      <c r="B1727" s="1">
        <f t="shared" si="266"/>
        <v>1.0029411764705882</v>
      </c>
      <c r="C1727" s="1">
        <f t="shared" si="267"/>
        <v>0.0009171178551264994</v>
      </c>
      <c r="D1727" s="1">
        <f t="shared" si="268"/>
        <v>0.38977508842876224</v>
      </c>
      <c r="E1727" s="1">
        <f t="shared" si="269"/>
        <v>-0.38977508842876224</v>
      </c>
      <c r="F1727" s="1">
        <f t="shared" si="273"/>
        <v>0.7795501768575245</v>
      </c>
      <c r="G1727" s="3">
        <f t="shared" si="274"/>
        <v>-0.15250224599125506</v>
      </c>
      <c r="H1727" s="4">
        <f t="shared" si="270"/>
        <v>8.670927214637292</v>
      </c>
      <c r="I1727" s="3">
        <f t="shared" si="275"/>
        <v>432.28036893411036</v>
      </c>
      <c r="J1727" s="12">
        <f t="shared" si="271"/>
        <v>39.932595555847584</v>
      </c>
    </row>
    <row r="1728" spans="1:10" ht="12.75">
      <c r="A1728" s="9">
        <f t="shared" si="272"/>
        <v>426.5</v>
      </c>
      <c r="B1728" s="1">
        <f t="shared" si="266"/>
        <v>1.0035294117647058</v>
      </c>
      <c r="C1728" s="1">
        <f t="shared" si="267"/>
        <v>0.0008273450989901399</v>
      </c>
      <c r="D1728" s="1">
        <f t="shared" si="268"/>
        <v>0.35162166707080944</v>
      </c>
      <c r="E1728" s="1">
        <f t="shared" si="269"/>
        <v>-0.35162166707080944</v>
      </c>
      <c r="F1728" s="1">
        <f t="shared" si="273"/>
        <v>0.7032433341416189</v>
      </c>
      <c r="G1728" s="3">
        <f t="shared" si="274"/>
        <v>-0.1526136854318112</v>
      </c>
      <c r="H1728" s="4">
        <f t="shared" si="270"/>
        <v>8.677166999902989</v>
      </c>
      <c r="I1728" s="3">
        <f t="shared" si="275"/>
        <v>432.5346753011967</v>
      </c>
      <c r="J1728" s="12">
        <f t="shared" si="271"/>
        <v>39.89378516388932</v>
      </c>
    </row>
    <row r="1729" spans="1:10" ht="12.75">
      <c r="A1729" s="9">
        <f t="shared" si="272"/>
        <v>426.75</v>
      </c>
      <c r="B1729" s="1">
        <f t="shared" si="266"/>
        <v>1.0041176470588236</v>
      </c>
      <c r="C1729" s="1">
        <f t="shared" si="267"/>
        <v>0.0007375067072036889</v>
      </c>
      <c r="D1729" s="1">
        <f t="shared" si="268"/>
        <v>0.31344035056156777</v>
      </c>
      <c r="E1729" s="1">
        <f t="shared" si="269"/>
        <v>-0.31344035056156777</v>
      </c>
      <c r="F1729" s="1">
        <f t="shared" si="273"/>
        <v>0.6268807011231355</v>
      </c>
      <c r="G1729" s="3">
        <f t="shared" si="274"/>
        <v>-0.15272526603696668</v>
      </c>
      <c r="H1729" s="4">
        <f t="shared" si="270"/>
        <v>8.6834144815408</v>
      </c>
      <c r="I1729" s="3">
        <f t="shared" si="275"/>
        <v>432.78898690820347</v>
      </c>
      <c r="J1729" s="12">
        <f t="shared" si="271"/>
        <v>39.85494559660079</v>
      </c>
    </row>
    <row r="1730" spans="1:10" ht="12.75">
      <c r="A1730" s="9">
        <f t="shared" si="272"/>
        <v>427</v>
      </c>
      <c r="B1730" s="1">
        <f t="shared" si="266"/>
        <v>1.0047058823529411</v>
      </c>
      <c r="C1730" s="1">
        <f t="shared" si="267"/>
        <v>0.0006476025965184991</v>
      </c>
      <c r="D1730" s="1">
        <f t="shared" si="268"/>
        <v>0.2752311035203621</v>
      </c>
      <c r="E1730" s="1">
        <f t="shared" si="269"/>
        <v>-0.2752311035203621</v>
      </c>
      <c r="F1730" s="1">
        <f t="shared" si="273"/>
        <v>0.5504622070407242</v>
      </c>
      <c r="G1730" s="3">
        <f t="shared" si="274"/>
        <v>-0.1528369881648226</v>
      </c>
      <c r="H1730" s="4">
        <f t="shared" si="270"/>
        <v>8.68966967867244</v>
      </c>
      <c r="I1730" s="3">
        <f t="shared" si="275"/>
        <v>433.0433037680103</v>
      </c>
      <c r="J1730" s="12">
        <f t="shared" si="271"/>
        <v>39.816076814854775</v>
      </c>
    </row>
    <row r="1731" spans="1:10" ht="12.75">
      <c r="A1731" s="9">
        <f t="shared" si="272"/>
        <v>427.25</v>
      </c>
      <c r="B1731" s="1">
        <f t="shared" si="266"/>
        <v>1.005294117647059</v>
      </c>
      <c r="C1731" s="1">
        <f t="shared" si="267"/>
        <v>0.0005576326834744628</v>
      </c>
      <c r="D1731" s="1">
        <f t="shared" si="268"/>
        <v>0.23699389047664668</v>
      </c>
      <c r="E1731" s="1">
        <f t="shared" si="269"/>
        <v>-0.23699389047664668</v>
      </c>
      <c r="F1731" s="1">
        <f t="shared" si="273"/>
        <v>0.47398778095329336</v>
      </c>
      <c r="G1731" s="3">
        <f t="shared" si="274"/>
        <v>-0.15294885217486176</v>
      </c>
      <c r="H1731" s="4">
        <f t="shared" si="270"/>
        <v>8.69593261049228</v>
      </c>
      <c r="I1731" s="3">
        <f t="shared" si="275"/>
        <v>433.2976258935455</v>
      </c>
      <c r="J1731" s="12">
        <f t="shared" si="271"/>
        <v>39.777178779418655</v>
      </c>
    </row>
    <row r="1732" spans="1:10" ht="12.75">
      <c r="A1732" s="9">
        <f t="shared" si="272"/>
        <v>427.5</v>
      </c>
      <c r="B1732" s="1">
        <f t="shared" si="266"/>
        <v>1.0058823529411764</v>
      </c>
      <c r="C1732" s="1">
        <f t="shared" si="267"/>
        <v>0.0004675968844009504</v>
      </c>
      <c r="D1732" s="1">
        <f t="shared" si="268"/>
        <v>0.1987286758704039</v>
      </c>
      <c r="E1732" s="1">
        <f t="shared" si="269"/>
        <v>-0.1987286758704039</v>
      </c>
      <c r="F1732" s="1">
        <f t="shared" si="273"/>
        <v>0.3974573517408078</v>
      </c>
      <c r="G1732" s="3">
        <f t="shared" si="274"/>
        <v>-0.15306085842497108</v>
      </c>
      <c r="H1732" s="4">
        <f t="shared" si="270"/>
        <v>8.702203296100626</v>
      </c>
      <c r="I1732" s="3">
        <f t="shared" si="275"/>
        <v>433.5519532976708</v>
      </c>
      <c r="J1732" s="12">
        <f t="shared" si="271"/>
        <v>39.73825145097243</v>
      </c>
    </row>
    <row r="1733" spans="1:10" ht="12.75">
      <c r="A1733" s="9">
        <f t="shared" si="272"/>
        <v>427.75</v>
      </c>
      <c r="B1733" s="1">
        <f t="shared" si="266"/>
        <v>1.0064705882352942</v>
      </c>
      <c r="C1733" s="1">
        <f t="shared" si="267"/>
        <v>0.0003774951154163687</v>
      </c>
      <c r="D1733" s="1">
        <f t="shared" si="268"/>
        <v>0.1604354240519567</v>
      </c>
      <c r="E1733" s="1">
        <f t="shared" si="269"/>
        <v>-0.1604354240519567</v>
      </c>
      <c r="F1733" s="1">
        <f t="shared" si="273"/>
        <v>0.3208708481039134</v>
      </c>
      <c r="G1733" s="3">
        <f t="shared" si="274"/>
        <v>-0.1531730072737888</v>
      </c>
      <c r="H1733" s="4">
        <f t="shared" si="270"/>
        <v>8.708481754635113</v>
      </c>
      <c r="I1733" s="3">
        <f t="shared" si="275"/>
        <v>433.8062859932722</v>
      </c>
      <c r="J1733" s="12">
        <f t="shared" si="271"/>
        <v>39.69929479009456</v>
      </c>
    </row>
    <row r="1734" spans="1:10" ht="12.75">
      <c r="A1734" s="9">
        <f t="shared" si="272"/>
        <v>428</v>
      </c>
      <c r="B1734" s="1">
        <f t="shared" si="266"/>
        <v>1.0070588235294118</v>
      </c>
      <c r="C1734" s="1">
        <f t="shared" si="267"/>
        <v>0.00028732729242836807</v>
      </c>
      <c r="D1734" s="1">
        <f t="shared" si="268"/>
        <v>0.12211409928205642</v>
      </c>
      <c r="E1734" s="1">
        <f t="shared" si="269"/>
        <v>-0.12211409928205642</v>
      </c>
      <c r="F1734" s="1">
        <f t="shared" si="273"/>
        <v>0.24422819856411285</v>
      </c>
      <c r="G1734" s="3">
        <f t="shared" si="274"/>
        <v>-0.15328529907960114</v>
      </c>
      <c r="H1734" s="4">
        <f t="shared" si="270"/>
        <v>8.71476800520891</v>
      </c>
      <c r="I1734" s="3">
        <f t="shared" si="275"/>
        <v>434.06062399321695</v>
      </c>
      <c r="J1734" s="12">
        <f t="shared" si="271"/>
        <v>39.660308757268695</v>
      </c>
    </row>
    <row r="1735" spans="1:10" ht="12.75">
      <c r="A1735" s="9">
        <f t="shared" si="272"/>
        <v>428.25</v>
      </c>
      <c r="B1735" s="1">
        <f t="shared" si="266"/>
        <v>1.0076470588235293</v>
      </c>
      <c r="C1735" s="1">
        <f t="shared" si="267"/>
        <v>0.00019709333113367077</v>
      </c>
      <c r="D1735" s="1">
        <f t="shared" si="268"/>
        <v>0.08376466573181007</v>
      </c>
      <c r="E1735" s="1">
        <f t="shared" si="269"/>
        <v>-0.08376466573181007</v>
      </c>
      <c r="F1735" s="1">
        <f t="shared" si="273"/>
        <v>0.16752933146362015</v>
      </c>
      <c r="G1735" s="3">
        <f t="shared" si="274"/>
        <v>-0.1533977342009854</v>
      </c>
      <c r="H1735" s="4">
        <f t="shared" si="270"/>
        <v>8.721062066946722</v>
      </c>
      <c r="I1735" s="3">
        <f t="shared" si="275"/>
        <v>434.314967310379</v>
      </c>
      <c r="J1735" s="12">
        <f t="shared" si="271"/>
        <v>39.62129331287962</v>
      </c>
    </row>
    <row r="1736" spans="1:10" ht="12.75">
      <c r="A1736" s="9">
        <f t="shared" si="272"/>
        <v>428.5</v>
      </c>
      <c r="B1736" s="1">
        <f t="shared" si="266"/>
        <v>1.0082352941176471</v>
      </c>
      <c r="C1736" s="1">
        <f t="shared" si="267"/>
        <v>0.00010679314701845036</v>
      </c>
      <c r="D1736" s="1">
        <f t="shared" si="268"/>
        <v>0.0453870874828414</v>
      </c>
      <c r="E1736" s="1">
        <f t="shared" si="269"/>
        <v>-0.0453870874828414</v>
      </c>
      <c r="F1736" s="1">
        <f t="shared" si="273"/>
        <v>0.0907741749656828</v>
      </c>
      <c r="G1736" s="3">
        <f t="shared" si="274"/>
        <v>-0.1535103129958747</v>
      </c>
      <c r="H1736" s="4">
        <f t="shared" si="270"/>
        <v>8.727363958932406</v>
      </c>
      <c r="I1736" s="3">
        <f t="shared" si="275"/>
        <v>434.5693159576023</v>
      </c>
      <c r="J1736" s="12">
        <f t="shared" si="271"/>
        <v>39.5822484172191</v>
      </c>
    </row>
    <row r="1737" spans="1:10" ht="12.75">
      <c r="A1737" s="9">
        <f t="shared" si="272"/>
        <v>428.75</v>
      </c>
      <c r="B1737" s="1">
        <f t="shared" si="266"/>
        <v>1.0088235294117647</v>
      </c>
      <c r="C1737" s="1">
        <f t="shared" si="267"/>
        <v>1.6426655358304373E-05</v>
      </c>
      <c r="D1737" s="1">
        <f t="shared" si="268"/>
        <v>0.006981328527279358</v>
      </c>
      <c r="E1737" s="1">
        <f t="shared" si="269"/>
        <v>-0.006981328527279358</v>
      </c>
      <c r="F1737" s="1">
        <f t="shared" si="273"/>
        <v>0.013962657054558717</v>
      </c>
      <c r="G1737" s="3">
        <f t="shared" si="274"/>
        <v>-0.15362303582224815</v>
      </c>
      <c r="H1737" s="4">
        <f t="shared" si="270"/>
        <v>8.7336737002476</v>
      </c>
      <c r="I1737" s="3">
        <f t="shared" si="275"/>
        <v>434.82366994772764</v>
      </c>
      <c r="J1737" s="12">
        <f t="shared" si="271"/>
        <v>39.54317403048166</v>
      </c>
    </row>
    <row r="1738" spans="1:10" ht="12.75">
      <c r="A1738" s="9">
        <f t="shared" si="272"/>
        <v>429</v>
      </c>
      <c r="B1738" s="1">
        <f t="shared" si="266"/>
        <v>1.0094117647058825</v>
      </c>
      <c r="C1738" s="1">
        <f t="shared" si="267"/>
        <v>-7.400622878220575E-05</v>
      </c>
      <c r="D1738" s="1">
        <f t="shared" si="268"/>
        <v>-0.031452647232437445</v>
      </c>
      <c r="E1738" s="1">
        <f t="shared" si="269"/>
        <v>0.031452647232437445</v>
      </c>
      <c r="F1738" s="1">
        <f t="shared" si="273"/>
        <v>-0.06290529446487489</v>
      </c>
      <c r="G1738" s="3">
        <f t="shared" si="274"/>
        <v>-0.15373590303886722</v>
      </c>
      <c r="H1738" s="4">
        <f t="shared" si="270"/>
        <v>8.739991310012924</v>
      </c>
      <c r="I1738" s="3">
        <f t="shared" si="275"/>
        <v>435.0780292936211</v>
      </c>
      <c r="J1738" s="12">
        <f t="shared" si="271"/>
        <v>39.50407011276005</v>
      </c>
    </row>
    <row r="1739" spans="1:10" ht="12.75">
      <c r="A1739" s="9">
        <f t="shared" si="272"/>
        <v>429.25</v>
      </c>
      <c r="B1739" s="1">
        <f t="shared" si="266"/>
        <v>1.01</v>
      </c>
      <c r="C1739" s="1">
        <f t="shared" si="267"/>
        <v>-0.00016450559054857137</v>
      </c>
      <c r="D1739" s="1">
        <f t="shared" si="268"/>
        <v>-0.06991487598314283</v>
      </c>
      <c r="E1739" s="1">
        <f t="shared" si="269"/>
        <v>0.06991487598314283</v>
      </c>
      <c r="F1739" s="1">
        <f t="shared" si="273"/>
        <v>-0.13982975196628566</v>
      </c>
      <c r="G1739" s="3">
        <f t="shared" si="274"/>
        <v>-0.15384891500282155</v>
      </c>
      <c r="H1739" s="4">
        <f t="shared" si="270"/>
        <v>8.746316807250581</v>
      </c>
      <c r="I1739" s="3">
        <f t="shared" si="275"/>
        <v>435.33239400807935</v>
      </c>
      <c r="J1739" s="12">
        <f t="shared" si="271"/>
        <v>39.464936624060215</v>
      </c>
    </row>
    <row r="1740" spans="1:10" ht="12.75">
      <c r="A1740" s="9">
        <f t="shared" si="272"/>
        <v>429.5</v>
      </c>
      <c r="B1740" s="1">
        <f t="shared" si="266"/>
        <v>1.0105882352941176</v>
      </c>
      <c r="C1740" s="1">
        <f t="shared" si="267"/>
        <v>-0.00025507151529716653</v>
      </c>
      <c r="D1740" s="1">
        <f t="shared" si="268"/>
        <v>-0.10840539400129577</v>
      </c>
      <c r="E1740" s="1">
        <f t="shared" si="269"/>
        <v>0.10840539400129577</v>
      </c>
      <c r="F1740" s="1">
        <f t="shared" si="273"/>
        <v>-0.21681078800259154</v>
      </c>
      <c r="G1740" s="3">
        <f t="shared" si="274"/>
        <v>-0.15396207207261176</v>
      </c>
      <c r="H1740" s="4">
        <f t="shared" si="270"/>
        <v>8.752650211056913</v>
      </c>
      <c r="I1740" s="3">
        <f t="shared" si="275"/>
        <v>435.5867641039484</v>
      </c>
      <c r="J1740" s="12">
        <f t="shared" si="271"/>
        <v>39.42577352428264</v>
      </c>
    </row>
    <row r="1741" spans="1:10" ht="12.75">
      <c r="A1741" s="9">
        <f t="shared" si="272"/>
        <v>429.75</v>
      </c>
      <c r="B1741" s="1">
        <f t="shared" si="266"/>
        <v>1.0111764705882353</v>
      </c>
      <c r="C1741" s="1">
        <f t="shared" si="267"/>
        <v>-0.000345704088594824</v>
      </c>
      <c r="D1741" s="1">
        <f t="shared" si="268"/>
        <v>-0.1469242376528002</v>
      </c>
      <c r="E1741" s="1">
        <f t="shared" si="269"/>
        <v>0.1469242376528002</v>
      </c>
      <c r="F1741" s="1">
        <f t="shared" si="273"/>
        <v>-0.2938484753056004</v>
      </c>
      <c r="G1741" s="3">
        <f t="shared" si="274"/>
        <v>-0.15407537460601767</v>
      </c>
      <c r="H1741" s="4">
        <f t="shared" si="270"/>
        <v>8.75899154048306</v>
      </c>
      <c r="I1741" s="3">
        <f t="shared" si="275"/>
        <v>435.8411395940414</v>
      </c>
      <c r="J1741" s="12">
        <f t="shared" si="271"/>
        <v>39.38658077323513</v>
      </c>
    </row>
    <row r="1742" spans="1:10" ht="12.75">
      <c r="A1742" s="9">
        <f t="shared" si="272"/>
        <v>430</v>
      </c>
      <c r="B1742" s="1">
        <f t="shared" si="266"/>
        <v>1.011764705882353</v>
      </c>
      <c r="C1742" s="1">
        <f t="shared" si="267"/>
        <v>-0.0004364033962189075</v>
      </c>
      <c r="D1742" s="1">
        <f t="shared" si="268"/>
        <v>-0.18547144339303567</v>
      </c>
      <c r="E1742" s="1">
        <f t="shared" si="269"/>
        <v>0.18547144339303567</v>
      </c>
      <c r="F1742" s="1">
        <f t="shared" si="273"/>
        <v>-0.37094288678607135</v>
      </c>
      <c r="G1742" s="3">
        <f t="shared" si="274"/>
        <v>-0.15418882296094194</v>
      </c>
      <c r="H1742" s="4">
        <f t="shared" si="270"/>
        <v>8.765340814582148</v>
      </c>
      <c r="I1742" s="3">
        <f t="shared" si="275"/>
        <v>436.09552049117156</v>
      </c>
      <c r="J1742" s="12">
        <f t="shared" si="271"/>
        <v>39.3473583306278</v>
      </c>
    </row>
    <row r="1743" spans="1:10" ht="12.75">
      <c r="A1743" s="9">
        <f t="shared" si="272"/>
        <v>430.25</v>
      </c>
      <c r="B1743" s="1">
        <f t="shared" si="266"/>
        <v>1.0123529411764707</v>
      </c>
      <c r="C1743" s="1">
        <f t="shared" si="267"/>
        <v>-0.0005271695241569869</v>
      </c>
      <c r="D1743" s="1">
        <f t="shared" si="268"/>
        <v>-0.2240470477667194</v>
      </c>
      <c r="E1743" s="1">
        <f t="shared" si="269"/>
        <v>0.2240470477667194</v>
      </c>
      <c r="F1743" s="1">
        <f t="shared" si="273"/>
        <v>-0.4480940955334388</v>
      </c>
      <c r="G1743" s="3">
        <f t="shared" si="274"/>
        <v>-0.15430241749473494</v>
      </c>
      <c r="H1743" s="4">
        <f t="shared" si="270"/>
        <v>8.771698052371514</v>
      </c>
      <c r="I1743" s="3">
        <f t="shared" si="275"/>
        <v>436.34990680812535</v>
      </c>
      <c r="J1743" s="12">
        <f t="shared" si="271"/>
        <v>39.30810615607719</v>
      </c>
    </row>
    <row r="1744" spans="1:10" ht="12.75">
      <c r="A1744" s="9">
        <f t="shared" si="272"/>
        <v>430.5</v>
      </c>
      <c r="B1744" s="1">
        <f t="shared" si="266"/>
        <v>1.0129411764705882</v>
      </c>
      <c r="C1744" s="1">
        <f t="shared" si="267"/>
        <v>-0.0006180025586071989</v>
      </c>
      <c r="D1744" s="1">
        <f t="shared" si="268"/>
        <v>-0.26265108740805954</v>
      </c>
      <c r="E1744" s="1">
        <f t="shared" si="269"/>
        <v>0.26265108740805954</v>
      </c>
      <c r="F1744" s="1">
        <f t="shared" si="273"/>
        <v>-0.5253021748161191</v>
      </c>
      <c r="G1744" s="3">
        <f t="shared" si="274"/>
        <v>-0.1544161585653605</v>
      </c>
      <c r="H1744" s="4">
        <f t="shared" si="270"/>
        <v>8.778063272897915</v>
      </c>
      <c r="I1744" s="3">
        <f t="shared" si="275"/>
        <v>436.6042985577081</v>
      </c>
      <c r="J1744" s="12">
        <f t="shared" si="271"/>
        <v>39.26882420909919</v>
      </c>
    </row>
    <row r="1745" spans="1:10" ht="12.75">
      <c r="A1745" s="9">
        <f t="shared" si="272"/>
        <v>430.75</v>
      </c>
      <c r="B1745" s="1">
        <f t="shared" si="266"/>
        <v>1.0135294117647058</v>
      </c>
      <c r="C1745" s="1">
        <f t="shared" si="267"/>
        <v>-0.0007089025859777332</v>
      </c>
      <c r="D1745" s="1">
        <f t="shared" si="268"/>
        <v>-0.3012835990405366</v>
      </c>
      <c r="E1745" s="1">
        <f t="shared" si="269"/>
        <v>0.3012835990405366</v>
      </c>
      <c r="F1745" s="1">
        <f t="shared" si="273"/>
        <v>-0.6025671980810732</v>
      </c>
      <c r="G1745" s="3">
        <f t="shared" si="274"/>
        <v>-0.1545300465299082</v>
      </c>
      <c r="H1745" s="4">
        <f t="shared" si="270"/>
        <v>8.784436495154255</v>
      </c>
      <c r="I1745" s="3">
        <f t="shared" si="275"/>
        <v>436.8586957526863</v>
      </c>
      <c r="J1745" s="12">
        <f t="shared" si="271"/>
        <v>39.229512449118076</v>
      </c>
    </row>
    <row r="1746" spans="1:10" ht="12.75">
      <c r="A1746" s="9">
        <f t="shared" si="272"/>
        <v>431</v>
      </c>
      <c r="B1746" s="1">
        <f t="shared" si="266"/>
        <v>1.0141176470588236</v>
      </c>
      <c r="C1746" s="1">
        <f t="shared" si="267"/>
        <v>-0.0007998696928874998</v>
      </c>
      <c r="D1746" s="1">
        <f t="shared" si="268"/>
        <v>-0.3399446194771874</v>
      </c>
      <c r="E1746" s="1">
        <f t="shared" si="269"/>
        <v>0.3399446194771874</v>
      </c>
      <c r="F1746" s="1">
        <f t="shared" si="273"/>
        <v>-0.6798892389543748</v>
      </c>
      <c r="G1746" s="3">
        <f t="shared" si="274"/>
        <v>-0.15464408174660327</v>
      </c>
      <c r="H1746" s="4">
        <f t="shared" si="270"/>
        <v>8.790817738192054</v>
      </c>
      <c r="I1746" s="3">
        <f t="shared" si="275"/>
        <v>437.11309840586506</v>
      </c>
      <c r="J1746" s="12">
        <f t="shared" si="271"/>
        <v>39.19017083545426</v>
      </c>
    </row>
    <row r="1747" spans="1:10" ht="12.75">
      <c r="A1747" s="9">
        <f t="shared" si="272"/>
        <v>431.25</v>
      </c>
      <c r="B1747" s="1">
        <f t="shared" si="266"/>
        <v>1.0147058823529411</v>
      </c>
      <c r="C1747" s="1">
        <f t="shared" si="267"/>
        <v>-0.0008909039661652359</v>
      </c>
      <c r="D1747" s="1">
        <f t="shared" si="268"/>
        <v>-0.37863418562022527</v>
      </c>
      <c r="E1747" s="1">
        <f t="shared" si="269"/>
        <v>0.37863418562022527</v>
      </c>
      <c r="F1747" s="1">
        <f t="shared" si="273"/>
        <v>-0.7572683712404505</v>
      </c>
      <c r="G1747" s="3">
        <f t="shared" si="274"/>
        <v>-0.15475826457215147</v>
      </c>
      <c r="H1747" s="4">
        <f t="shared" si="270"/>
        <v>8.797207020972843</v>
      </c>
      <c r="I1747" s="3">
        <f t="shared" si="275"/>
        <v>437.36750652998603</v>
      </c>
      <c r="J1747" s="12">
        <f t="shared" si="271"/>
        <v>39.150799327340444</v>
      </c>
    </row>
    <row r="1748" spans="1:10" ht="12.75">
      <c r="A1748" s="9">
        <f t="shared" si="272"/>
        <v>431.5</v>
      </c>
      <c r="B1748" s="1">
        <f t="shared" si="266"/>
        <v>1.015294117647059</v>
      </c>
      <c r="C1748" s="1">
        <f t="shared" si="267"/>
        <v>-0.0009820054928502547</v>
      </c>
      <c r="D1748" s="1">
        <f t="shared" si="268"/>
        <v>-0.4173523344613583</v>
      </c>
      <c r="E1748" s="1">
        <f t="shared" si="269"/>
        <v>0.4173523344613583</v>
      </c>
      <c r="F1748" s="1">
        <f t="shared" si="273"/>
        <v>-0.8347046689227166</v>
      </c>
      <c r="G1748" s="3">
        <f t="shared" si="274"/>
        <v>-0.15487259536453202</v>
      </c>
      <c r="H1748" s="4">
        <f t="shared" si="270"/>
        <v>8.803604362524446</v>
      </c>
      <c r="I1748" s="3">
        <f t="shared" si="275"/>
        <v>437.62192013783465</v>
      </c>
      <c r="J1748" s="12">
        <f t="shared" si="271"/>
        <v>39.1113978839047</v>
      </c>
    </row>
    <row r="1749" spans="1:10" ht="12.75">
      <c r="A1749" s="9">
        <f t="shared" si="272"/>
        <v>431.75</v>
      </c>
      <c r="B1749" s="1">
        <f t="shared" si="266"/>
        <v>1.0158823529411765</v>
      </c>
      <c r="C1749" s="1">
        <f t="shared" si="267"/>
        <v>-0.001073174360191697</v>
      </c>
      <c r="D1749" s="1">
        <f t="shared" si="268"/>
        <v>-0.4560991030814713</v>
      </c>
      <c r="E1749" s="1">
        <f t="shared" si="269"/>
        <v>0.4560991030814713</v>
      </c>
      <c r="F1749" s="1">
        <f t="shared" si="273"/>
        <v>-0.9121982061629426</v>
      </c>
      <c r="G1749" s="3">
        <f t="shared" si="274"/>
        <v>-0.15498707448045201</v>
      </c>
      <c r="H1749" s="4">
        <f t="shared" si="270"/>
        <v>8.810009781798506</v>
      </c>
      <c r="I1749" s="3">
        <f t="shared" si="275"/>
        <v>437.87633924214225</v>
      </c>
      <c r="J1749" s="12">
        <f t="shared" si="271"/>
        <v>39.07196646418589</v>
      </c>
    </row>
    <row r="1750" spans="1:10" ht="12.75">
      <c r="A1750" s="9">
        <f t="shared" si="272"/>
        <v>432</v>
      </c>
      <c r="B1750" s="1">
        <f aca="true" t="shared" si="276" ref="B1750:B1813">A1750/chord</f>
        <v>1.016470588235294</v>
      </c>
      <c r="C1750" s="1">
        <f aca="true" t="shared" si="277" ref="C1750:C1813">(tt/0.2)*(0.2969*SQRT(B1750)-0.126*B1750-0.3516*B1750^2+0.2843*B1750^3-0.1015*B1750^4)</f>
        <v>-0.0011644106556490898</v>
      </c>
      <c r="D1750" s="1">
        <f aca="true" t="shared" si="278" ref="D1750:D1813">C1750*chord</f>
        <v>-0.4948745286508631</v>
      </c>
      <c r="E1750" s="1">
        <f aca="true" t="shared" si="279" ref="E1750:E1813">-D1750</f>
        <v>0.4948745286508631</v>
      </c>
      <c r="F1750" s="1">
        <f t="shared" si="273"/>
        <v>-0.9897490573017262</v>
      </c>
      <c r="G1750" s="3">
        <f t="shared" si="274"/>
        <v>-0.15510170227756737</v>
      </c>
      <c r="H1750" s="4">
        <f aca="true" t="shared" si="280" ref="H1750:H1813">-DEGREES(ATAN(G1750))</f>
        <v>8.816423297794758</v>
      </c>
      <c r="I1750" s="3">
        <f t="shared" si="275"/>
        <v>438.1307638556716</v>
      </c>
      <c r="J1750" s="12">
        <f aca="true" t="shared" si="281" ref="J1750:J1813">COS(RADIANS(H1750))*offset+D1750</f>
        <v>39.03250502712023</v>
      </c>
    </row>
    <row r="1751" spans="1:10" ht="12.75">
      <c r="A1751" s="9">
        <f t="shared" si="272"/>
        <v>432.25</v>
      </c>
      <c r="B1751" s="1">
        <f t="shared" si="276"/>
        <v>1.0170588235294118</v>
      </c>
      <c r="C1751" s="1">
        <f t="shared" si="277"/>
        <v>-0.0012557144668918594</v>
      </c>
      <c r="D1751" s="1">
        <f t="shared" si="278"/>
        <v>-0.5336786484290402</v>
      </c>
      <c r="E1751" s="1">
        <f t="shared" si="279"/>
        <v>0.5336786484290402</v>
      </c>
      <c r="F1751" s="1">
        <f t="shared" si="273"/>
        <v>-1.0673572968580805</v>
      </c>
      <c r="G1751" s="3">
        <f t="shared" si="274"/>
        <v>-0.15521647911270842</v>
      </c>
      <c r="H1751" s="4">
        <f t="shared" si="280"/>
        <v>8.822844929461722</v>
      </c>
      <c r="I1751" s="3">
        <f t="shared" si="275"/>
        <v>438.38519399114847</v>
      </c>
      <c r="J1751" s="12">
        <f t="shared" si="281"/>
        <v>38.993013531552016</v>
      </c>
    </row>
    <row r="1752" spans="1:10" ht="12.75">
      <c r="A1752" s="9">
        <f t="shared" si="272"/>
        <v>432.5</v>
      </c>
      <c r="B1752" s="1">
        <f t="shared" si="276"/>
        <v>1.0176470588235293</v>
      </c>
      <c r="C1752" s="1">
        <f t="shared" si="277"/>
        <v>-0.0013470858817995757</v>
      </c>
      <c r="D1752" s="1">
        <f t="shared" si="278"/>
        <v>-0.5725114997648196</v>
      </c>
      <c r="E1752" s="1">
        <f t="shared" si="279"/>
        <v>0.5725114997648196</v>
      </c>
      <c r="F1752" s="1">
        <f t="shared" si="273"/>
        <v>-1.1450229995296393</v>
      </c>
      <c r="G1752" s="3">
        <f t="shared" si="274"/>
        <v>-0.15533140534311762</v>
      </c>
      <c r="H1752" s="4">
        <f t="shared" si="280"/>
        <v>8.829274695765934</v>
      </c>
      <c r="I1752" s="3">
        <f t="shared" si="275"/>
        <v>438.63962966130936</v>
      </c>
      <c r="J1752" s="12">
        <f t="shared" si="281"/>
        <v>38.95349193622615</v>
      </c>
    </row>
    <row r="1753" spans="1:10" ht="12.75">
      <c r="A1753" s="9">
        <f t="shared" si="272"/>
        <v>432.75</v>
      </c>
      <c r="B1753" s="1">
        <f t="shared" si="276"/>
        <v>1.0182352941176471</v>
      </c>
      <c r="C1753" s="1">
        <f t="shared" si="277"/>
        <v>-0.0014385249884617528</v>
      </c>
      <c r="D1753" s="1">
        <f t="shared" si="278"/>
        <v>-0.611373120096245</v>
      </c>
      <c r="E1753" s="1">
        <f t="shared" si="279"/>
        <v>0.611373120096245</v>
      </c>
      <c r="F1753" s="1">
        <f t="shared" si="273"/>
        <v>-1.22274624019249</v>
      </c>
      <c r="G1753" s="3">
        <f t="shared" si="274"/>
        <v>-0.1554464813257015</v>
      </c>
      <c r="H1753" s="4">
        <f t="shared" si="280"/>
        <v>8.835712615650081</v>
      </c>
      <c r="I1753" s="3">
        <f t="shared" si="275"/>
        <v>438.89407087887264</v>
      </c>
      <c r="J1753" s="12">
        <f t="shared" si="281"/>
        <v>38.913940199792684</v>
      </c>
    </row>
    <row r="1754" spans="1:10" ht="12.75">
      <c r="A1754" s="9">
        <f t="shared" si="272"/>
        <v>433</v>
      </c>
      <c r="B1754" s="1">
        <f t="shared" si="276"/>
        <v>1.0188235294117647</v>
      </c>
      <c r="C1754" s="1">
        <f t="shared" si="277"/>
        <v>-0.0015300318751778675</v>
      </c>
      <c r="D1754" s="1">
        <f t="shared" si="278"/>
        <v>-0.6502635469505937</v>
      </c>
      <c r="E1754" s="1">
        <f t="shared" si="279"/>
        <v>0.6502635469505937</v>
      </c>
      <c r="F1754" s="1">
        <f t="shared" si="273"/>
        <v>-1.3005270939011875</v>
      </c>
      <c r="G1754" s="3">
        <f t="shared" si="274"/>
        <v>-0.15556170741739495</v>
      </c>
      <c r="H1754" s="4">
        <f t="shared" si="280"/>
        <v>8.842158708053374</v>
      </c>
      <c r="I1754" s="3">
        <f t="shared" si="275"/>
        <v>439.14851765655243</v>
      </c>
      <c r="J1754" s="12">
        <f t="shared" si="281"/>
        <v>38.874358280804614</v>
      </c>
    </row>
    <row r="1755" spans="1:10" ht="12.75">
      <c r="A1755" s="9">
        <f t="shared" si="272"/>
        <v>433.25</v>
      </c>
      <c r="B1755" s="1">
        <f t="shared" si="276"/>
        <v>1.0194117647058825</v>
      </c>
      <c r="C1755" s="1">
        <f t="shared" si="277"/>
        <v>-0.001621606630457368</v>
      </c>
      <c r="D1755" s="1">
        <f t="shared" si="278"/>
        <v>-0.6891828179443814</v>
      </c>
      <c r="E1755" s="1">
        <f t="shared" si="279"/>
        <v>0.6891828179443814</v>
      </c>
      <c r="F1755" s="1">
        <f t="shared" si="273"/>
        <v>-1.3783656358887628</v>
      </c>
      <c r="G1755" s="3">
        <f t="shared" si="274"/>
        <v>-0.15567708397515068</v>
      </c>
      <c r="H1755" s="4">
        <f t="shared" si="280"/>
        <v>8.84861299191092</v>
      </c>
      <c r="I1755" s="3">
        <f t="shared" si="275"/>
        <v>439.4029700070585</v>
      </c>
      <c r="J1755" s="12">
        <f t="shared" si="281"/>
        <v>38.83474613771788</v>
      </c>
    </row>
    <row r="1756" spans="1:10" ht="12.75">
      <c r="A1756" s="9">
        <f t="shared" si="272"/>
        <v>433.5</v>
      </c>
      <c r="B1756" s="1">
        <f t="shared" si="276"/>
        <v>1.02</v>
      </c>
      <c r="C1756" s="1">
        <f t="shared" si="277"/>
        <v>-0.001713249343019449</v>
      </c>
      <c r="D1756" s="1">
        <f t="shared" si="278"/>
        <v>-0.7281309707832658</v>
      </c>
      <c r="E1756" s="1">
        <f t="shared" si="279"/>
        <v>0.7281309707832658</v>
      </c>
      <c r="F1756" s="1">
        <f t="shared" si="273"/>
        <v>-1.4562619415665317</v>
      </c>
      <c r="G1756" s="3">
        <f t="shared" si="274"/>
        <v>-0.15579261135553768</v>
      </c>
      <c r="H1756" s="4">
        <f t="shared" si="280"/>
        <v>8.85507548613127</v>
      </c>
      <c r="I1756" s="3">
        <f t="shared" si="275"/>
        <v>439.6574279430805</v>
      </c>
      <c r="J1756" s="12">
        <f t="shared" si="281"/>
        <v>38.79510372889397</v>
      </c>
    </row>
    <row r="1757" spans="1:10" ht="12.75">
      <c r="A1757" s="9">
        <f t="shared" si="272"/>
        <v>433.75</v>
      </c>
      <c r="B1757" s="1">
        <f t="shared" si="276"/>
        <v>1.0205882352941176</v>
      </c>
      <c r="C1757" s="1">
        <f t="shared" si="277"/>
        <v>-0.0018049601017933307</v>
      </c>
      <c r="D1757" s="1">
        <f t="shared" si="278"/>
        <v>-0.7671080432621655</v>
      </c>
      <c r="E1757" s="1">
        <f t="shared" si="279"/>
        <v>0.7671080432621655</v>
      </c>
      <c r="F1757" s="1">
        <f t="shared" si="273"/>
        <v>-1.534216086524331</v>
      </c>
      <c r="G1757" s="3">
        <f t="shared" si="274"/>
        <v>-0.1559082899155988</v>
      </c>
      <c r="H1757" s="4">
        <f t="shared" si="280"/>
        <v>8.861546209644347</v>
      </c>
      <c r="I1757" s="3">
        <f t="shared" si="275"/>
        <v>439.9118914773211</v>
      </c>
      <c r="J1757" s="12">
        <f t="shared" si="281"/>
        <v>38.755431012594535</v>
      </c>
    </row>
    <row r="1758" spans="1:10" ht="12.75">
      <c r="A1758" s="9">
        <f t="shared" si="272"/>
        <v>434</v>
      </c>
      <c r="B1758" s="1">
        <f t="shared" si="276"/>
        <v>1.0211764705882354</v>
      </c>
      <c r="C1758" s="1">
        <f t="shared" si="277"/>
        <v>-0.0018967389959179432</v>
      </c>
      <c r="D1758" s="1">
        <f t="shared" si="278"/>
        <v>-0.8061140732651259</v>
      </c>
      <c r="E1758" s="1">
        <f t="shared" si="279"/>
        <v>0.8061140732651259</v>
      </c>
      <c r="F1758" s="1">
        <f t="shared" si="273"/>
        <v>-1.6122281465302517</v>
      </c>
      <c r="G1758" s="3">
        <f t="shared" si="274"/>
        <v>-0.1560241200118413</v>
      </c>
      <c r="H1758" s="4">
        <f t="shared" si="280"/>
        <v>8.868025181344985</v>
      </c>
      <c r="I1758" s="3">
        <f t="shared" si="275"/>
        <v>440.1663606224569</v>
      </c>
      <c r="J1758" s="12">
        <f t="shared" si="281"/>
        <v>38.71572794698758</v>
      </c>
    </row>
    <row r="1759" spans="1:10" ht="12.75">
      <c r="A1759" s="9">
        <f aca="true" t="shared" si="282" ref="A1759:A1822">A1758+0.25</f>
        <v>434.25</v>
      </c>
      <c r="B1759" s="1">
        <f t="shared" si="276"/>
        <v>1.021764705882353</v>
      </c>
      <c r="C1759" s="1">
        <f t="shared" si="277"/>
        <v>-0.0019885861147418277</v>
      </c>
      <c r="D1759" s="1">
        <f t="shared" si="278"/>
        <v>-0.8451490987652768</v>
      </c>
      <c r="E1759" s="1">
        <f t="shared" si="279"/>
        <v>0.8451490987652768</v>
      </c>
      <c r="F1759" s="1">
        <f aca="true" t="shared" si="283" ref="F1759:F1822">D1759*2</f>
        <v>-1.6902981975305535</v>
      </c>
      <c r="G1759" s="3">
        <f aca="true" t="shared" si="284" ref="G1759:G1822">(D1759-D1758)/(A1759-A1758)</f>
        <v>-0.1561401020006037</v>
      </c>
      <c r="H1759" s="4">
        <f t="shared" si="280"/>
        <v>8.87451242011342</v>
      </c>
      <c r="I1759" s="3">
        <f aca="true" t="shared" si="285" ref="I1759:I1822">SIN(RADIANS(H1759))*offset+A1759</f>
        <v>440.420835391153</v>
      </c>
      <c r="J1759" s="12">
        <f t="shared" si="281"/>
        <v>38.67599449014538</v>
      </c>
    </row>
    <row r="1760" spans="1:10" ht="12.75">
      <c r="A1760" s="9">
        <f t="shared" si="282"/>
        <v>434.5</v>
      </c>
      <c r="B1760" s="1">
        <f t="shared" si="276"/>
        <v>1.0223529411764707</v>
      </c>
      <c r="C1760" s="1">
        <f t="shared" si="277"/>
        <v>-0.0020805015478233975</v>
      </c>
      <c r="D1760" s="1">
        <f t="shared" si="278"/>
        <v>-0.8842131578249439</v>
      </c>
      <c r="E1760" s="1">
        <f t="shared" si="279"/>
        <v>0.8842131578249439</v>
      </c>
      <c r="F1760" s="1">
        <f t="shared" si="283"/>
        <v>-1.7684263156498878</v>
      </c>
      <c r="G1760" s="3">
        <f t="shared" si="284"/>
        <v>-0.15625623623866858</v>
      </c>
      <c r="H1760" s="4">
        <f t="shared" si="280"/>
        <v>8.881007944849562</v>
      </c>
      <c r="I1760" s="3">
        <f t="shared" si="285"/>
        <v>440.67531579608607</v>
      </c>
      <c r="J1760" s="12">
        <f t="shared" si="281"/>
        <v>38.636230600040555</v>
      </c>
    </row>
    <row r="1761" spans="1:10" ht="12.75">
      <c r="A1761" s="9">
        <f t="shared" si="282"/>
        <v>434.75</v>
      </c>
      <c r="B1761" s="1">
        <f t="shared" si="276"/>
        <v>1.0229411764705882</v>
      </c>
      <c r="C1761" s="1">
        <f t="shared" si="277"/>
        <v>-0.0021724853849307314</v>
      </c>
      <c r="D1761" s="1">
        <f t="shared" si="278"/>
        <v>-0.9233062885955609</v>
      </c>
      <c r="E1761" s="1">
        <f t="shared" si="279"/>
        <v>0.9233062885955609</v>
      </c>
      <c r="F1761" s="1">
        <f t="shared" si="283"/>
        <v>-1.8466125771911217</v>
      </c>
      <c r="G1761" s="3">
        <f t="shared" si="284"/>
        <v>-0.15637252308246774</v>
      </c>
      <c r="H1761" s="4">
        <f t="shared" si="280"/>
        <v>8.887511774428503</v>
      </c>
      <c r="I1761" s="3">
        <f t="shared" si="285"/>
        <v>440.92980184991393</v>
      </c>
      <c r="J1761" s="12">
        <f t="shared" si="281"/>
        <v>38.59643623455102</v>
      </c>
    </row>
    <row r="1762" spans="1:10" ht="12.75">
      <c r="A1762" s="9">
        <f t="shared" si="282"/>
        <v>435</v>
      </c>
      <c r="B1762" s="1">
        <f t="shared" si="276"/>
        <v>1.0235294117647058</v>
      </c>
      <c r="C1762" s="1">
        <f t="shared" si="277"/>
        <v>-0.0022645377160414822</v>
      </c>
      <c r="D1762" s="1">
        <f t="shared" si="278"/>
        <v>-0.9624285293176299</v>
      </c>
      <c r="E1762" s="1">
        <f t="shared" si="279"/>
        <v>0.9624285293176299</v>
      </c>
      <c r="F1762" s="1">
        <f t="shared" si="283"/>
        <v>-1.9248570586352598</v>
      </c>
      <c r="G1762" s="3">
        <f t="shared" si="284"/>
        <v>-0.15648896288827618</v>
      </c>
      <c r="H1762" s="4">
        <f t="shared" si="280"/>
        <v>8.894023927711366</v>
      </c>
      <c r="I1762" s="3">
        <f t="shared" si="285"/>
        <v>441.18429356528316</v>
      </c>
      <c r="J1762" s="12">
        <f t="shared" si="281"/>
        <v>38.5566113514588</v>
      </c>
    </row>
    <row r="1763" spans="1:10" ht="12.75">
      <c r="A1763" s="9">
        <f t="shared" si="282"/>
        <v>435.25</v>
      </c>
      <c r="B1763" s="1">
        <f t="shared" si="276"/>
        <v>1.0241176470588236</v>
      </c>
      <c r="C1763" s="1">
        <f t="shared" si="277"/>
        <v>-0.002356658631342914</v>
      </c>
      <c r="D1763" s="1">
        <f t="shared" si="278"/>
        <v>-1.0015799183207383</v>
      </c>
      <c r="E1763" s="1">
        <f t="shared" si="279"/>
        <v>1.0015799183207383</v>
      </c>
      <c r="F1763" s="1">
        <f t="shared" si="283"/>
        <v>-2.0031598366414767</v>
      </c>
      <c r="G1763" s="3">
        <f t="shared" si="284"/>
        <v>-0.15660555601243376</v>
      </c>
      <c r="H1763" s="4">
        <f t="shared" si="280"/>
        <v>8.900544423557674</v>
      </c>
      <c r="I1763" s="3">
        <f t="shared" si="285"/>
        <v>441.4387909548373</v>
      </c>
      <c r="J1763" s="12">
        <f t="shared" si="281"/>
        <v>38.51675590844864</v>
      </c>
    </row>
    <row r="1764" spans="1:10" ht="12.75">
      <c r="A1764" s="9">
        <f t="shared" si="282"/>
        <v>435.5</v>
      </c>
      <c r="B1764" s="1">
        <f t="shared" si="276"/>
        <v>1.0247058823529411</v>
      </c>
      <c r="C1764" s="1">
        <f t="shared" si="277"/>
        <v>-0.002448848221231793</v>
      </c>
      <c r="D1764" s="1">
        <f t="shared" si="278"/>
        <v>-1.040760494023512</v>
      </c>
      <c r="E1764" s="1">
        <f t="shared" si="279"/>
        <v>1.040760494023512</v>
      </c>
      <c r="F1764" s="1">
        <f t="shared" si="283"/>
        <v>-2.081520988047024</v>
      </c>
      <c r="G1764" s="3">
        <f t="shared" si="284"/>
        <v>-0.15672230281109467</v>
      </c>
      <c r="H1764" s="4">
        <f t="shared" si="280"/>
        <v>8.907073280811332</v>
      </c>
      <c r="I1764" s="3">
        <f t="shared" si="285"/>
        <v>441.69329403120753</v>
      </c>
      <c r="J1764" s="12">
        <f t="shared" si="281"/>
        <v>38.47686986310961</v>
      </c>
    </row>
    <row r="1765" spans="1:10" ht="12.75">
      <c r="A1765" s="9">
        <f t="shared" si="282"/>
        <v>435.75</v>
      </c>
      <c r="B1765" s="1">
        <f t="shared" si="276"/>
        <v>1.025294117647059</v>
      </c>
      <c r="C1765" s="1">
        <f t="shared" si="277"/>
        <v>-0.002541106576314487</v>
      </c>
      <c r="D1765" s="1">
        <f t="shared" si="278"/>
        <v>-1.079970294933657</v>
      </c>
      <c r="E1765" s="1">
        <f t="shared" si="279"/>
        <v>1.079970294933657</v>
      </c>
      <c r="F1765" s="1">
        <f t="shared" si="283"/>
        <v>-2.159940589867314</v>
      </c>
      <c r="G1765" s="3">
        <f t="shared" si="284"/>
        <v>-0.15683920364057968</v>
      </c>
      <c r="H1765" s="4">
        <f t="shared" si="280"/>
        <v>8.913610518320299</v>
      </c>
      <c r="I1765" s="3">
        <f t="shared" si="285"/>
        <v>441.94780280702594</v>
      </c>
      <c r="J1765" s="12">
        <f t="shared" si="281"/>
        <v>38.43695317293289</v>
      </c>
    </row>
    <row r="1766" spans="1:10" ht="12.75">
      <c r="A1766" s="9">
        <f t="shared" si="282"/>
        <v>436</v>
      </c>
      <c r="B1766" s="1">
        <f t="shared" si="276"/>
        <v>1.0258823529411765</v>
      </c>
      <c r="C1766" s="1">
        <f t="shared" si="277"/>
        <v>-0.0026334337874067866</v>
      </c>
      <c r="D1766" s="1">
        <f t="shared" si="278"/>
        <v>-1.1192093596478843</v>
      </c>
      <c r="E1766" s="1">
        <f t="shared" si="279"/>
        <v>1.1192093596478843</v>
      </c>
      <c r="F1766" s="1">
        <f t="shared" si="283"/>
        <v>-2.2384187192957685</v>
      </c>
      <c r="G1766" s="3">
        <f t="shared" si="284"/>
        <v>-0.15695625885690934</v>
      </c>
      <c r="H1766" s="4">
        <f t="shared" si="280"/>
        <v>8.920156154910474</v>
      </c>
      <c r="I1766" s="3">
        <f t="shared" si="285"/>
        <v>442.20231729490763</v>
      </c>
      <c r="J1766" s="12">
        <f t="shared" si="281"/>
        <v>38.39700579531464</v>
      </c>
    </row>
    <row r="1767" spans="1:10" ht="12.75">
      <c r="A1767" s="9">
        <f t="shared" si="282"/>
        <v>436.25</v>
      </c>
      <c r="B1767" s="1">
        <f t="shared" si="276"/>
        <v>1.026470588235294</v>
      </c>
      <c r="C1767" s="1">
        <f t="shared" si="277"/>
        <v>-0.0027258299455338213</v>
      </c>
      <c r="D1767" s="1">
        <f t="shared" si="278"/>
        <v>-1.158477726851874</v>
      </c>
      <c r="E1767" s="1">
        <f t="shared" si="279"/>
        <v>1.158477726851874</v>
      </c>
      <c r="F1767" s="1">
        <f t="shared" si="283"/>
        <v>-2.316955453703748</v>
      </c>
      <c r="G1767" s="3">
        <f t="shared" si="284"/>
        <v>-0.15707346881595896</v>
      </c>
      <c r="H1767" s="4">
        <f t="shared" si="280"/>
        <v>8.92671020939434</v>
      </c>
      <c r="I1767" s="3">
        <f t="shared" si="285"/>
        <v>442.4568375074567</v>
      </c>
      <c r="J1767" s="12">
        <f t="shared" si="281"/>
        <v>38.357027687555124</v>
      </c>
    </row>
    <row r="1768" spans="1:10" ht="12.75">
      <c r="A1768" s="9">
        <f t="shared" si="282"/>
        <v>436.5</v>
      </c>
      <c r="B1768" s="1">
        <f t="shared" si="276"/>
        <v>1.0270588235294118</v>
      </c>
      <c r="C1768" s="1">
        <f t="shared" si="277"/>
        <v>-0.002818295141930349</v>
      </c>
      <c r="D1768" s="1">
        <f t="shared" si="278"/>
        <v>-1.1977754353203984</v>
      </c>
      <c r="E1768" s="1">
        <f t="shared" si="279"/>
        <v>1.1977754353203984</v>
      </c>
      <c r="F1768" s="1">
        <f t="shared" si="283"/>
        <v>-2.395550870640797</v>
      </c>
      <c r="G1768" s="3">
        <f t="shared" si="284"/>
        <v>-0.1571908338740977</v>
      </c>
      <c r="H1768" s="4">
        <f t="shared" si="280"/>
        <v>8.93327270060669</v>
      </c>
      <c r="I1768" s="3">
        <f t="shared" si="285"/>
        <v>442.7113634572909</v>
      </c>
      <c r="J1768" s="12">
        <f t="shared" si="281"/>
        <v>38.31701880685466</v>
      </c>
    </row>
    <row r="1769" spans="1:10" ht="12.75">
      <c r="A1769" s="9">
        <f t="shared" si="282"/>
        <v>436.75</v>
      </c>
      <c r="B1769" s="1">
        <f t="shared" si="276"/>
        <v>1.0276470588235294</v>
      </c>
      <c r="C1769" s="1">
        <f t="shared" si="277"/>
        <v>-0.0029108294680402175</v>
      </c>
      <c r="D1769" s="1">
        <f t="shared" si="278"/>
        <v>-1.2371025239170925</v>
      </c>
      <c r="E1769" s="1">
        <f t="shared" si="279"/>
        <v>1.2371025239170925</v>
      </c>
      <c r="F1769" s="1">
        <f t="shared" si="283"/>
        <v>-2.474205047834185</v>
      </c>
      <c r="G1769" s="3">
        <f t="shared" si="284"/>
        <v>-0.15730835438677637</v>
      </c>
      <c r="H1769" s="4">
        <f t="shared" si="280"/>
        <v>8.939843647325636</v>
      </c>
      <c r="I1769" s="3">
        <f t="shared" si="285"/>
        <v>442.96589515698696</v>
      </c>
      <c r="J1769" s="12">
        <f t="shared" si="281"/>
        <v>38.276979110322436</v>
      </c>
    </row>
    <row r="1770" spans="1:10" ht="12.75">
      <c r="A1770" s="9">
        <f t="shared" si="282"/>
        <v>437</v>
      </c>
      <c r="B1770" s="1">
        <f t="shared" si="276"/>
        <v>1.0282352941176471</v>
      </c>
      <c r="C1770" s="1">
        <f t="shared" si="277"/>
        <v>-0.003003433015516783</v>
      </c>
      <c r="D1770" s="1">
        <f t="shared" si="278"/>
        <v>-1.2764590315946327</v>
      </c>
      <c r="E1770" s="1">
        <f t="shared" si="279"/>
        <v>1.2764590315946327</v>
      </c>
      <c r="F1770" s="1">
        <f t="shared" si="283"/>
        <v>-2.5529180631892654</v>
      </c>
      <c r="G1770" s="3">
        <f t="shared" si="284"/>
        <v>-0.1574260307101607</v>
      </c>
      <c r="H1770" s="4">
        <f t="shared" si="280"/>
        <v>8.946423068363922</v>
      </c>
      <c r="I1770" s="3">
        <f t="shared" si="285"/>
        <v>443.2204326191438</v>
      </c>
      <c r="J1770" s="12">
        <f t="shared" si="281"/>
        <v>38.2369085549664</v>
      </c>
    </row>
    <row r="1771" spans="1:10" ht="12.75">
      <c r="A1771" s="9">
        <f t="shared" si="282"/>
        <v>437.25</v>
      </c>
      <c r="B1771" s="1">
        <f t="shared" si="276"/>
        <v>1.0288235294117647</v>
      </c>
      <c r="C1771" s="1">
        <f t="shared" si="277"/>
        <v>-0.0030961058762224735</v>
      </c>
      <c r="D1771" s="1">
        <f t="shared" si="278"/>
        <v>-1.3158449973945512</v>
      </c>
      <c r="E1771" s="1">
        <f t="shared" si="279"/>
        <v>1.3158449973945512</v>
      </c>
      <c r="F1771" s="1">
        <f t="shared" si="283"/>
        <v>-2.6316899947891024</v>
      </c>
      <c r="G1771" s="3">
        <f t="shared" si="284"/>
        <v>-0.15754386319967395</v>
      </c>
      <c r="H1771" s="4">
        <f t="shared" si="280"/>
        <v>8.953010982487422</v>
      </c>
      <c r="I1771" s="3">
        <f t="shared" si="285"/>
        <v>443.47497585632624</v>
      </c>
      <c r="J1771" s="12">
        <f t="shared" si="281"/>
        <v>38.19680709770223</v>
      </c>
    </row>
    <row r="1772" spans="1:10" ht="12.75">
      <c r="A1772" s="9">
        <f t="shared" si="282"/>
        <v>437.5</v>
      </c>
      <c r="B1772" s="1">
        <f t="shared" si="276"/>
        <v>1.0294117647058822</v>
      </c>
      <c r="C1772" s="1">
        <f t="shared" si="277"/>
        <v>-0.003188848142229174</v>
      </c>
      <c r="D1772" s="1">
        <f t="shared" si="278"/>
        <v>-1.355260460447399</v>
      </c>
      <c r="E1772" s="1">
        <f t="shared" si="279"/>
        <v>1.355260460447399</v>
      </c>
      <c r="F1772" s="1">
        <f t="shared" si="283"/>
        <v>-2.710520920894798</v>
      </c>
      <c r="G1772" s="3">
        <f t="shared" si="284"/>
        <v>-0.15766185221139128</v>
      </c>
      <c r="H1772" s="4">
        <f t="shared" si="280"/>
        <v>8.95960740849307</v>
      </c>
      <c r="I1772" s="3">
        <f t="shared" si="285"/>
        <v>443.7295248811186</v>
      </c>
      <c r="J1772" s="12">
        <f t="shared" si="281"/>
        <v>38.15667469534476</v>
      </c>
    </row>
    <row r="1773" spans="1:10" ht="12.75">
      <c r="A1773" s="9">
        <f t="shared" si="282"/>
        <v>437.75</v>
      </c>
      <c r="B1773" s="1">
        <f t="shared" si="276"/>
        <v>1.03</v>
      </c>
      <c r="C1773" s="1">
        <f t="shared" si="277"/>
        <v>-0.003281659905817812</v>
      </c>
      <c r="D1773" s="1">
        <f t="shared" si="278"/>
        <v>-1.3947054599725701</v>
      </c>
      <c r="E1773" s="1">
        <f t="shared" si="279"/>
        <v>1.3947054599725701</v>
      </c>
      <c r="F1773" s="1">
        <f t="shared" si="283"/>
        <v>-2.7894109199451402</v>
      </c>
      <c r="G1773" s="3">
        <f t="shared" si="284"/>
        <v>-0.15777999810068444</v>
      </c>
      <c r="H1773" s="4">
        <f t="shared" si="280"/>
        <v>8.966212365133085</v>
      </c>
      <c r="I1773" s="3">
        <f t="shared" si="285"/>
        <v>443.9840797060726</v>
      </c>
      <c r="J1773" s="12">
        <f t="shared" si="281"/>
        <v>38.11651130461637</v>
      </c>
    </row>
    <row r="1774" spans="1:10" ht="12.75">
      <c r="A1774" s="9">
        <f t="shared" si="282"/>
        <v>438</v>
      </c>
      <c r="B1774" s="1">
        <f t="shared" si="276"/>
        <v>1.0305882352941176</v>
      </c>
      <c r="C1774" s="1">
        <f t="shared" si="277"/>
        <v>-0.00337454125947851</v>
      </c>
      <c r="D1774" s="1">
        <f t="shared" si="278"/>
        <v>-1.4341800352783667</v>
      </c>
      <c r="E1774" s="1">
        <f t="shared" si="279"/>
        <v>1.4341800352783667</v>
      </c>
      <c r="F1774" s="1">
        <f t="shared" si="283"/>
        <v>-2.8683600705567334</v>
      </c>
      <c r="G1774" s="3">
        <f t="shared" si="284"/>
        <v>-0.15789830122318627</v>
      </c>
      <c r="H1774" s="4">
        <f t="shared" si="280"/>
        <v>8.972825871168869</v>
      </c>
      <c r="I1774" s="3">
        <f t="shared" si="285"/>
        <v>444.23864034374446</v>
      </c>
      <c r="J1774" s="12">
        <f t="shared" si="281"/>
        <v>38.076316882140986</v>
      </c>
    </row>
    <row r="1775" spans="1:10" ht="12.75">
      <c r="A1775" s="9">
        <f t="shared" si="282"/>
        <v>438.25</v>
      </c>
      <c r="B1775" s="1">
        <f t="shared" si="276"/>
        <v>1.0311764705882354</v>
      </c>
      <c r="C1775" s="1">
        <f t="shared" si="277"/>
        <v>-0.0034674922959104164</v>
      </c>
      <c r="D1775" s="1">
        <f t="shared" si="278"/>
        <v>-1.473684225761927</v>
      </c>
      <c r="E1775" s="1">
        <f t="shared" si="279"/>
        <v>1.473684225761927</v>
      </c>
      <c r="F1775" s="1">
        <f t="shared" si="283"/>
        <v>-2.947368451523854</v>
      </c>
      <c r="G1775" s="3">
        <f t="shared" si="284"/>
        <v>-0.15801676193424097</v>
      </c>
      <c r="H1775" s="4">
        <f t="shared" si="280"/>
        <v>8.97944794534025</v>
      </c>
      <c r="I1775" s="3">
        <f t="shared" si="285"/>
        <v>444.49320680667375</v>
      </c>
      <c r="J1775" s="12">
        <f t="shared" si="281"/>
        <v>38.03609138444754</v>
      </c>
    </row>
    <row r="1776" spans="1:10" ht="12.75">
      <c r="A1776" s="9">
        <f t="shared" si="282"/>
        <v>438.5</v>
      </c>
      <c r="B1776" s="1">
        <f t="shared" si="276"/>
        <v>1.031764705882353</v>
      </c>
      <c r="C1776" s="1">
        <f t="shared" si="277"/>
        <v>-0.003560513108021928</v>
      </c>
      <c r="D1776" s="1">
        <f t="shared" si="278"/>
        <v>-1.5132180709093195</v>
      </c>
      <c r="E1776" s="1">
        <f t="shared" si="279"/>
        <v>1.5132180709093195</v>
      </c>
      <c r="F1776" s="1">
        <f t="shared" si="283"/>
        <v>-3.026436141818639</v>
      </c>
      <c r="G1776" s="3">
        <f t="shared" si="284"/>
        <v>-0.15813538058957022</v>
      </c>
      <c r="H1776" s="4">
        <f t="shared" si="280"/>
        <v>8.986078606402712</v>
      </c>
      <c r="I1776" s="3">
        <f t="shared" si="285"/>
        <v>444.747779107409</v>
      </c>
      <c r="J1776" s="12">
        <f t="shared" si="281"/>
        <v>37.995834767965775</v>
      </c>
    </row>
    <row r="1777" spans="1:10" ht="12.75">
      <c r="A1777" s="9">
        <f t="shared" si="282"/>
        <v>438.75</v>
      </c>
      <c r="B1777" s="1">
        <f t="shared" si="276"/>
        <v>1.0323529411764707</v>
      </c>
      <c r="C1777" s="1">
        <f t="shared" si="277"/>
        <v>-0.003653603788930513</v>
      </c>
      <c r="D1777" s="1">
        <f t="shared" si="278"/>
        <v>-1.5527816102954681</v>
      </c>
      <c r="E1777" s="1">
        <f t="shared" si="279"/>
        <v>1.5527816102954681</v>
      </c>
      <c r="F1777" s="1">
        <f t="shared" si="283"/>
        <v>-3.1055632205909363</v>
      </c>
      <c r="G1777" s="3">
        <f t="shared" si="284"/>
        <v>-0.1582541575445946</v>
      </c>
      <c r="H1777" s="4">
        <f t="shared" si="280"/>
        <v>8.99271787308944</v>
      </c>
      <c r="I1777" s="3">
        <f t="shared" si="285"/>
        <v>445.0023572584813</v>
      </c>
      <c r="J1777" s="12">
        <f t="shared" si="281"/>
        <v>37.955546989030466</v>
      </c>
    </row>
    <row r="1778" spans="1:10" ht="12.75">
      <c r="A1778" s="9">
        <f t="shared" si="282"/>
        <v>439</v>
      </c>
      <c r="B1778" s="1">
        <f t="shared" si="276"/>
        <v>1.0329411764705883</v>
      </c>
      <c r="C1778" s="1">
        <f t="shared" si="277"/>
        <v>-0.0037467644319621844</v>
      </c>
      <c r="D1778" s="1">
        <f t="shared" si="278"/>
        <v>-1.5923748835839284</v>
      </c>
      <c r="E1778" s="1">
        <f t="shared" si="279"/>
        <v>1.5923748835839284</v>
      </c>
      <c r="F1778" s="1">
        <f t="shared" si="283"/>
        <v>-3.184749767167857</v>
      </c>
      <c r="G1778" s="3">
        <f t="shared" si="284"/>
        <v>-0.15837309315384118</v>
      </c>
      <c r="H1778" s="4">
        <f t="shared" si="280"/>
        <v>8.999365764078187</v>
      </c>
      <c r="I1778" s="3">
        <f t="shared" si="285"/>
        <v>445.2569412723821</v>
      </c>
      <c r="J1778" s="12">
        <f t="shared" si="281"/>
        <v>37.915228003885225</v>
      </c>
    </row>
    <row r="1779" spans="1:10" ht="12.75">
      <c r="A1779" s="9">
        <f t="shared" si="282"/>
        <v>439.25</v>
      </c>
      <c r="B1779" s="1">
        <f t="shared" si="276"/>
        <v>1.0335294117647058</v>
      </c>
      <c r="C1779" s="1">
        <f t="shared" si="277"/>
        <v>-0.0038399951306524135</v>
      </c>
      <c r="D1779" s="1">
        <f t="shared" si="278"/>
        <v>-1.6319979305272758</v>
      </c>
      <c r="E1779" s="1">
        <f t="shared" si="279"/>
        <v>1.6319979305272758</v>
      </c>
      <c r="F1779" s="1">
        <f t="shared" si="283"/>
        <v>-3.2639958610545516</v>
      </c>
      <c r="G1779" s="3">
        <f t="shared" si="284"/>
        <v>-0.15849218777338958</v>
      </c>
      <c r="H1779" s="4">
        <f t="shared" si="280"/>
        <v>9.006022298127984</v>
      </c>
      <c r="I1779" s="3">
        <f t="shared" si="285"/>
        <v>445.5115311616567</v>
      </c>
      <c r="J1779" s="12">
        <f t="shared" si="281"/>
        <v>37.87487776866719</v>
      </c>
    </row>
    <row r="1780" spans="1:10" ht="12.75">
      <c r="A1780" s="9">
        <f t="shared" si="282"/>
        <v>439.5</v>
      </c>
      <c r="B1780" s="1">
        <f t="shared" si="276"/>
        <v>1.0341176470588236</v>
      </c>
      <c r="C1780" s="1">
        <f t="shared" si="277"/>
        <v>-0.003933295978745542</v>
      </c>
      <c r="D1780" s="1">
        <f t="shared" si="278"/>
        <v>-1.6716507909668554</v>
      </c>
      <c r="E1780" s="1">
        <f t="shared" si="279"/>
        <v>1.6716507909668554</v>
      </c>
      <c r="F1780" s="1">
        <f t="shared" si="283"/>
        <v>-3.343301581933711</v>
      </c>
      <c r="G1780" s="3">
        <f t="shared" si="284"/>
        <v>-0.15861144175831843</v>
      </c>
      <c r="H1780" s="4">
        <f t="shared" si="280"/>
        <v>9.012687493936394</v>
      </c>
      <c r="I1780" s="3">
        <f t="shared" si="285"/>
        <v>445.7661269388062</v>
      </c>
      <c r="J1780" s="12">
        <f t="shared" si="281"/>
        <v>37.83449623942282</v>
      </c>
    </row>
    <row r="1781" spans="1:10" ht="12.75">
      <c r="A1781" s="9">
        <f t="shared" si="282"/>
        <v>439.75</v>
      </c>
      <c r="B1781" s="1">
        <f t="shared" si="276"/>
        <v>1.0347058823529411</v>
      </c>
      <c r="C1781" s="1">
        <f t="shared" si="277"/>
        <v>-0.004026667070194504</v>
      </c>
      <c r="D1781" s="1">
        <f t="shared" si="278"/>
        <v>-1.7113335048326643</v>
      </c>
      <c r="E1781" s="1">
        <f t="shared" si="279"/>
        <v>1.7113335048326643</v>
      </c>
      <c r="F1781" s="1">
        <f t="shared" si="283"/>
        <v>-3.4226670096653287</v>
      </c>
      <c r="G1781" s="3">
        <f t="shared" si="284"/>
        <v>-0.15873085546323562</v>
      </c>
      <c r="H1781" s="4">
        <f t="shared" si="280"/>
        <v>9.019361370169129</v>
      </c>
      <c r="I1781" s="3">
        <f t="shared" si="285"/>
        <v>446.020728616308</v>
      </c>
      <c r="J1781" s="12">
        <f t="shared" si="281"/>
        <v>37.7940833721048</v>
      </c>
    </row>
    <row r="1782" spans="1:10" ht="12.75">
      <c r="A1782" s="9">
        <f t="shared" si="282"/>
        <v>440</v>
      </c>
      <c r="B1782" s="1">
        <f t="shared" si="276"/>
        <v>1.035294117647059</v>
      </c>
      <c r="C1782" s="1">
        <f t="shared" si="277"/>
        <v>-0.0041201084991614205</v>
      </c>
      <c r="D1782" s="1">
        <f t="shared" si="278"/>
        <v>-1.7510461121436036</v>
      </c>
      <c r="E1782" s="1">
        <f t="shared" si="279"/>
        <v>1.7510461121436036</v>
      </c>
      <c r="F1782" s="1">
        <f t="shared" si="283"/>
        <v>-3.5020922242872072</v>
      </c>
      <c r="G1782" s="3">
        <f t="shared" si="284"/>
        <v>-0.15885042924375714</v>
      </c>
      <c r="H1782" s="4">
        <f t="shared" si="280"/>
        <v>9.02604394554268</v>
      </c>
      <c r="I1782" s="3">
        <f t="shared" si="285"/>
        <v>446.2753362066726</v>
      </c>
      <c r="J1782" s="12">
        <f t="shared" si="281"/>
        <v>37.75363912256272</v>
      </c>
    </row>
    <row r="1783" spans="1:10" ht="12.75">
      <c r="A1783" s="9">
        <f t="shared" si="282"/>
        <v>440.25</v>
      </c>
      <c r="B1783" s="1">
        <f t="shared" si="276"/>
        <v>1.0358823529411765</v>
      </c>
      <c r="C1783" s="1">
        <f t="shared" si="277"/>
        <v>-0.0042136203600167494</v>
      </c>
      <c r="D1783" s="1">
        <f t="shared" si="278"/>
        <v>-1.7907886530071184</v>
      </c>
      <c r="E1783" s="1">
        <f t="shared" si="279"/>
        <v>1.7907886530071184</v>
      </c>
      <c r="F1783" s="1">
        <f t="shared" si="283"/>
        <v>-3.581577306014237</v>
      </c>
      <c r="G1783" s="3">
        <f t="shared" si="284"/>
        <v>-0.15897016345405923</v>
      </c>
      <c r="H1783" s="4">
        <f t="shared" si="280"/>
        <v>9.032735238687508</v>
      </c>
      <c r="I1783" s="3">
        <f t="shared" si="285"/>
        <v>446.5299497223493</v>
      </c>
      <c r="J1783" s="12">
        <f t="shared" si="281"/>
        <v>37.71316344655838</v>
      </c>
    </row>
    <row r="1784" spans="1:10" ht="12.75">
      <c r="A1784" s="9">
        <f t="shared" si="282"/>
        <v>440.5</v>
      </c>
      <c r="B1784" s="1">
        <f t="shared" si="276"/>
        <v>1.036470588235294</v>
      </c>
      <c r="C1784" s="1">
        <f t="shared" si="277"/>
        <v>-0.0043072027473402275</v>
      </c>
      <c r="D1784" s="1">
        <f t="shared" si="278"/>
        <v>-1.8305611676195968</v>
      </c>
      <c r="E1784" s="1">
        <f t="shared" si="279"/>
        <v>1.8305611676195968</v>
      </c>
      <c r="F1784" s="1">
        <f t="shared" si="283"/>
        <v>-3.6611223352391935</v>
      </c>
      <c r="G1784" s="3">
        <f t="shared" si="284"/>
        <v>-0.1590900584499133</v>
      </c>
      <c r="H1784" s="4">
        <f t="shared" si="280"/>
        <v>9.03943526831762</v>
      </c>
      <c r="I1784" s="3">
        <f t="shared" si="285"/>
        <v>446.784569175843</v>
      </c>
      <c r="J1784" s="12">
        <f t="shared" si="281"/>
        <v>37.67265629974683</v>
      </c>
    </row>
    <row r="1785" spans="1:10" ht="12.75">
      <c r="A1785" s="9">
        <f t="shared" si="282"/>
        <v>440.75</v>
      </c>
      <c r="B1785" s="1">
        <f t="shared" si="276"/>
        <v>1.0370588235294118</v>
      </c>
      <c r="C1785" s="1">
        <f t="shared" si="277"/>
        <v>-0.004400855755920085</v>
      </c>
      <c r="D1785" s="1">
        <f t="shared" si="278"/>
        <v>-1.870363696266036</v>
      </c>
      <c r="E1785" s="1">
        <f t="shared" si="279"/>
        <v>1.870363696266036</v>
      </c>
      <c r="F1785" s="1">
        <f t="shared" si="283"/>
        <v>-3.740727392532072</v>
      </c>
      <c r="G1785" s="3">
        <f t="shared" si="284"/>
        <v>-0.15921011458575673</v>
      </c>
      <c r="H1785" s="4">
        <f t="shared" si="280"/>
        <v>9.046144053066858</v>
      </c>
      <c r="I1785" s="3">
        <f t="shared" si="285"/>
        <v>447.0391945796016</v>
      </c>
      <c r="J1785" s="12">
        <f t="shared" si="281"/>
        <v>37.63211763769462</v>
      </c>
    </row>
    <row r="1786" spans="1:10" ht="12.75">
      <c r="A1786" s="9">
        <f t="shared" si="282"/>
        <v>441</v>
      </c>
      <c r="B1786" s="1">
        <f t="shared" si="276"/>
        <v>1.0376470588235294</v>
      </c>
      <c r="C1786" s="1">
        <f t="shared" si="277"/>
        <v>-0.004494579480753257</v>
      </c>
      <c r="D1786" s="1">
        <f t="shared" si="278"/>
        <v>-1.9101962793201341</v>
      </c>
      <c r="E1786" s="1">
        <f t="shared" si="279"/>
        <v>1.9101962793201341</v>
      </c>
      <c r="F1786" s="1">
        <f t="shared" si="283"/>
        <v>-3.8203925586402683</v>
      </c>
      <c r="G1786" s="3">
        <f t="shared" si="284"/>
        <v>-0.1593303322163928</v>
      </c>
      <c r="H1786" s="4">
        <f t="shared" si="280"/>
        <v>9.05286161158389</v>
      </c>
      <c r="I1786" s="3">
        <f t="shared" si="285"/>
        <v>447.2938259460813</v>
      </c>
      <c r="J1786" s="12">
        <f t="shared" si="281"/>
        <v>37.59154741586924</v>
      </c>
    </row>
    <row r="1787" spans="1:10" ht="12.75">
      <c r="A1787" s="9">
        <f t="shared" si="282"/>
        <v>441.25</v>
      </c>
      <c r="B1787" s="1">
        <f t="shared" si="276"/>
        <v>1.0382352941176471</v>
      </c>
      <c r="C1787" s="1">
        <f t="shared" si="277"/>
        <v>-0.004588374017045228</v>
      </c>
      <c r="D1787" s="1">
        <f t="shared" si="278"/>
        <v>-1.950058957244222</v>
      </c>
      <c r="E1787" s="1">
        <f t="shared" si="279"/>
        <v>1.950058957244222</v>
      </c>
      <c r="F1787" s="1">
        <f t="shared" si="283"/>
        <v>-3.900117914488444</v>
      </c>
      <c r="G1787" s="3">
        <f t="shared" si="284"/>
        <v>-0.15945071169635128</v>
      </c>
      <c r="H1787" s="4">
        <f t="shared" si="280"/>
        <v>9.059587962496437</v>
      </c>
      <c r="I1787" s="3">
        <f t="shared" si="285"/>
        <v>447.54846328772203</v>
      </c>
      <c r="J1787" s="12">
        <f t="shared" si="281"/>
        <v>37.55094558964316</v>
      </c>
    </row>
    <row r="1788" spans="1:10" ht="12.75">
      <c r="A1788" s="9">
        <f t="shared" si="282"/>
        <v>441.5</v>
      </c>
      <c r="B1788" s="1">
        <f t="shared" si="276"/>
        <v>1.0388235294117647</v>
      </c>
      <c r="C1788" s="1">
        <f t="shared" si="277"/>
        <v>-0.004682239460210256</v>
      </c>
      <c r="D1788" s="1">
        <f t="shared" si="278"/>
        <v>-1.9899517705893586</v>
      </c>
      <c r="E1788" s="1">
        <f t="shared" si="279"/>
        <v>1.9899517705893586</v>
      </c>
      <c r="F1788" s="1">
        <f t="shared" si="283"/>
        <v>-3.979903541178717</v>
      </c>
      <c r="G1788" s="3">
        <f t="shared" si="284"/>
        <v>-0.15957125338054645</v>
      </c>
      <c r="H1788" s="4">
        <f t="shared" si="280"/>
        <v>9.066323124448054</v>
      </c>
      <c r="I1788" s="3">
        <f t="shared" si="285"/>
        <v>447.80310661697246</v>
      </c>
      <c r="J1788" s="12">
        <f t="shared" si="281"/>
        <v>37.51031211428966</v>
      </c>
    </row>
    <row r="1789" spans="1:10" ht="12.75">
      <c r="A1789" s="9">
        <f t="shared" si="282"/>
        <v>441.75</v>
      </c>
      <c r="B1789" s="1">
        <f t="shared" si="276"/>
        <v>1.0394117647058823</v>
      </c>
      <c r="C1789" s="1">
        <f t="shared" si="277"/>
        <v>-0.004776175905871202</v>
      </c>
      <c r="D1789" s="1">
        <f t="shared" si="278"/>
        <v>-2.029874759995261</v>
      </c>
      <c r="E1789" s="1">
        <f t="shared" si="279"/>
        <v>2.029874759995261</v>
      </c>
      <c r="F1789" s="1">
        <f t="shared" si="283"/>
        <v>-4.059749519990522</v>
      </c>
      <c r="G1789" s="3">
        <f t="shared" si="284"/>
        <v>-0.15969195762360933</v>
      </c>
      <c r="H1789" s="4">
        <f t="shared" si="280"/>
        <v>9.073067116060772</v>
      </c>
      <c r="I1789" s="3">
        <f t="shared" si="285"/>
        <v>448.0577559462649</v>
      </c>
      <c r="J1789" s="12">
        <f t="shared" si="281"/>
        <v>37.46964694498695</v>
      </c>
    </row>
    <row r="1790" spans="1:10" ht="12.75">
      <c r="A1790" s="9">
        <f t="shared" si="282"/>
        <v>442</v>
      </c>
      <c r="B1790" s="1">
        <f t="shared" si="276"/>
        <v>1.04</v>
      </c>
      <c r="C1790" s="1">
        <f t="shared" si="277"/>
        <v>-0.0048701834498593366</v>
      </c>
      <c r="D1790" s="1">
        <f t="shared" si="278"/>
        <v>-2.069827966190218</v>
      </c>
      <c r="E1790" s="1">
        <f t="shared" si="279"/>
        <v>2.069827966190218</v>
      </c>
      <c r="F1790" s="1">
        <f t="shared" si="283"/>
        <v>-4.139655932380436</v>
      </c>
      <c r="G1790" s="3">
        <f t="shared" si="284"/>
        <v>-0.15981282477982894</v>
      </c>
      <c r="H1790" s="4">
        <f t="shared" si="280"/>
        <v>9.079819955931805</v>
      </c>
      <c r="I1790" s="3">
        <f t="shared" si="285"/>
        <v>448.31241128801224</v>
      </c>
      <c r="J1790" s="12">
        <f t="shared" si="281"/>
        <v>37.428950036818634</v>
      </c>
    </row>
    <row r="1791" spans="1:10" ht="12.75">
      <c r="A1791" s="9">
        <f t="shared" si="282"/>
        <v>442.25</v>
      </c>
      <c r="B1791" s="1">
        <f t="shared" si="276"/>
        <v>1.0405882352941176</v>
      </c>
      <c r="C1791" s="1">
        <f t="shared" si="277"/>
        <v>-0.004964262188214427</v>
      </c>
      <c r="D1791" s="1">
        <f t="shared" si="278"/>
        <v>-2.1098114299911317</v>
      </c>
      <c r="E1791" s="1">
        <f t="shared" si="279"/>
        <v>2.1098114299911317</v>
      </c>
      <c r="F1791" s="1">
        <f t="shared" si="283"/>
        <v>-4.219622859982263</v>
      </c>
      <c r="G1791" s="3">
        <f t="shared" si="284"/>
        <v>-0.15993385520365422</v>
      </c>
      <c r="H1791" s="4">
        <f t="shared" si="280"/>
        <v>9.08658166266159</v>
      </c>
      <c r="I1791" s="3">
        <f t="shared" si="285"/>
        <v>448.5670726546279</v>
      </c>
      <c r="J1791" s="12">
        <f t="shared" si="281"/>
        <v>37.3882213447706</v>
      </c>
    </row>
    <row r="1792" spans="1:10" ht="12.75">
      <c r="A1792" s="9">
        <f t="shared" si="282"/>
        <v>442.5</v>
      </c>
      <c r="B1792" s="1">
        <f t="shared" si="276"/>
        <v>1.0411764705882354</v>
      </c>
      <c r="C1792" s="1">
        <f t="shared" si="277"/>
        <v>-0.005058412217184852</v>
      </c>
      <c r="D1792" s="1">
        <f t="shared" si="278"/>
        <v>-2.149825192303562</v>
      </c>
      <c r="E1792" s="1">
        <f t="shared" si="279"/>
        <v>2.149825192303562</v>
      </c>
      <c r="F1792" s="1">
        <f t="shared" si="283"/>
        <v>-4.299650384607124</v>
      </c>
      <c r="G1792" s="3">
        <f t="shared" si="284"/>
        <v>-0.16005504924972058</v>
      </c>
      <c r="H1792" s="4">
        <f t="shared" si="280"/>
        <v>9.093352254855228</v>
      </c>
      <c r="I1792" s="3">
        <f t="shared" si="285"/>
        <v>448.82174005852664</v>
      </c>
      <c r="J1792" s="12">
        <f t="shared" si="281"/>
        <v>37.34746082373075</v>
      </c>
    </row>
    <row r="1793" spans="1:10" ht="12.75">
      <c r="A1793" s="9">
        <f t="shared" si="282"/>
        <v>442.75</v>
      </c>
      <c r="B1793" s="1">
        <f t="shared" si="276"/>
        <v>1.041764705882353</v>
      </c>
      <c r="C1793" s="1">
        <f t="shared" si="277"/>
        <v>-0.005152633633227156</v>
      </c>
      <c r="D1793" s="1">
        <f t="shared" si="278"/>
        <v>-2.189869294121541</v>
      </c>
      <c r="E1793" s="1">
        <f t="shared" si="279"/>
        <v>2.189869294121541</v>
      </c>
      <c r="F1793" s="1">
        <f t="shared" si="283"/>
        <v>-4.379738588243082</v>
      </c>
      <c r="G1793" s="3">
        <f t="shared" si="284"/>
        <v>-0.1601764072719174</v>
      </c>
      <c r="H1793" s="4">
        <f t="shared" si="280"/>
        <v>9.100131751070387</v>
      </c>
      <c r="I1793" s="3">
        <f t="shared" si="285"/>
        <v>449.07641351208844</v>
      </c>
      <c r="J1793" s="12">
        <f t="shared" si="281"/>
        <v>37.30666842849491</v>
      </c>
    </row>
    <row r="1794" spans="1:10" ht="12.75">
      <c r="A1794" s="9">
        <f t="shared" si="282"/>
        <v>443</v>
      </c>
      <c r="B1794" s="1">
        <f t="shared" si="276"/>
        <v>1.0423529411764705</v>
      </c>
      <c r="C1794" s="1">
        <f t="shared" si="277"/>
        <v>-0.005246926533006557</v>
      </c>
      <c r="D1794" s="1">
        <f t="shared" si="278"/>
        <v>-2.229943776527787</v>
      </c>
      <c r="E1794" s="1">
        <f t="shared" si="279"/>
        <v>2.229943776527787</v>
      </c>
      <c r="F1794" s="1">
        <f t="shared" si="283"/>
        <v>-4.459887553055574</v>
      </c>
      <c r="G1794" s="3">
        <f t="shared" si="284"/>
        <v>-0.16029792962498313</v>
      </c>
      <c r="H1794" s="4">
        <f t="shared" si="280"/>
        <v>9.10692016990639</v>
      </c>
      <c r="I1794" s="3">
        <f t="shared" si="285"/>
        <v>449.3310930277201</v>
      </c>
      <c r="J1794" s="12">
        <f t="shared" si="281"/>
        <v>37.26584411375684</v>
      </c>
    </row>
    <row r="1795" spans="1:10" ht="12.75">
      <c r="A1795" s="9">
        <f t="shared" si="282"/>
        <v>443.25</v>
      </c>
      <c r="B1795" s="1">
        <f t="shared" si="276"/>
        <v>1.0429411764705883</v>
      </c>
      <c r="C1795" s="1">
        <f t="shared" si="277"/>
        <v>-0.0053412910133965865</v>
      </c>
      <c r="D1795" s="1">
        <f t="shared" si="278"/>
        <v>-2.270048680693549</v>
      </c>
      <c r="E1795" s="1">
        <f t="shared" si="279"/>
        <v>2.270048680693549</v>
      </c>
      <c r="F1795" s="1">
        <f t="shared" si="283"/>
        <v>-4.540097361387098</v>
      </c>
      <c r="G1795" s="3">
        <f t="shared" si="284"/>
        <v>-0.16041961666304871</v>
      </c>
      <c r="H1795" s="4">
        <f t="shared" si="280"/>
        <v>9.113717529922813</v>
      </c>
      <c r="I1795" s="3">
        <f t="shared" si="285"/>
        <v>449.58577861779906</v>
      </c>
      <c r="J1795" s="12">
        <f t="shared" si="281"/>
        <v>37.22498783411727</v>
      </c>
    </row>
    <row r="1796" spans="1:10" ht="12.75">
      <c r="A1796" s="9">
        <f t="shared" si="282"/>
        <v>443.5</v>
      </c>
      <c r="B1796" s="1">
        <f t="shared" si="276"/>
        <v>1.0435294117647058</v>
      </c>
      <c r="C1796" s="1">
        <f t="shared" si="277"/>
        <v>-0.005435727171478977</v>
      </c>
      <c r="D1796" s="1">
        <f t="shared" si="278"/>
        <v>-2.310184047878565</v>
      </c>
      <c r="E1796" s="1">
        <f t="shared" si="279"/>
        <v>2.310184047878565</v>
      </c>
      <c r="F1796" s="1">
        <f t="shared" si="283"/>
        <v>-4.62036809575713</v>
      </c>
      <c r="G1796" s="3">
        <f t="shared" si="284"/>
        <v>-0.16054146874006392</v>
      </c>
      <c r="H1796" s="4">
        <f t="shared" si="280"/>
        <v>9.120523849663302</v>
      </c>
      <c r="I1796" s="3">
        <f t="shared" si="285"/>
        <v>449.84047029468985</v>
      </c>
      <c r="J1796" s="12">
        <f t="shared" si="281"/>
        <v>37.18409954408136</v>
      </c>
    </row>
    <row r="1797" spans="1:10" ht="12.75">
      <c r="A1797" s="9">
        <f t="shared" si="282"/>
        <v>443.75</v>
      </c>
      <c r="B1797" s="1">
        <f t="shared" si="276"/>
        <v>1.0441176470588236</v>
      </c>
      <c r="C1797" s="1">
        <f t="shared" si="277"/>
        <v>-0.0055302351045437214</v>
      </c>
      <c r="D1797" s="1">
        <f t="shared" si="278"/>
        <v>-2.3503499194310815</v>
      </c>
      <c r="E1797" s="1">
        <f t="shared" si="279"/>
        <v>2.3503499194310815</v>
      </c>
      <c r="F1797" s="1">
        <f t="shared" si="283"/>
        <v>-4.700699838862163</v>
      </c>
      <c r="G1797" s="3">
        <f t="shared" si="284"/>
        <v>-0.16066348621006554</v>
      </c>
      <c r="H1797" s="4">
        <f t="shared" si="280"/>
        <v>9.127339147670527</v>
      </c>
      <c r="I1797" s="3">
        <f t="shared" si="285"/>
        <v>450.09516807075437</v>
      </c>
      <c r="J1797" s="12">
        <f t="shared" si="281"/>
        <v>37.143179198057005</v>
      </c>
    </row>
    <row r="1798" spans="1:10" ht="12.75">
      <c r="A1798" s="9">
        <f t="shared" si="282"/>
        <v>444</v>
      </c>
      <c r="B1798" s="1">
        <f t="shared" si="276"/>
        <v>1.0447058823529412</v>
      </c>
      <c r="C1798" s="1">
        <f t="shared" si="277"/>
        <v>-0.005624814910089039</v>
      </c>
      <c r="D1798" s="1">
        <f t="shared" si="278"/>
        <v>-2.3905463367878417</v>
      </c>
      <c r="E1798" s="1">
        <f t="shared" si="279"/>
        <v>2.3905463367878417</v>
      </c>
      <c r="F1798" s="1">
        <f t="shared" si="283"/>
        <v>-4.781092673575683</v>
      </c>
      <c r="G1798" s="3">
        <f t="shared" si="284"/>
        <v>-0.16078566942704065</v>
      </c>
      <c r="H1798" s="4">
        <f t="shared" si="280"/>
        <v>9.134163442478522</v>
      </c>
      <c r="I1798" s="3">
        <f t="shared" si="285"/>
        <v>450.34987195834657</v>
      </c>
      <c r="J1798" s="12">
        <f t="shared" si="281"/>
        <v>37.102226750355634</v>
      </c>
    </row>
    <row r="1799" spans="1:10" ht="12.75">
      <c r="A1799" s="9">
        <f t="shared" si="282"/>
        <v>444.25</v>
      </c>
      <c r="B1799" s="1">
        <f t="shared" si="276"/>
        <v>1.045294117647059</v>
      </c>
      <c r="C1799" s="1">
        <f t="shared" si="277"/>
        <v>-0.005719466685821619</v>
      </c>
      <c r="D1799" s="1">
        <f t="shared" si="278"/>
        <v>-2.4307733414741883</v>
      </c>
      <c r="E1799" s="1">
        <f t="shared" si="279"/>
        <v>2.4307733414741883</v>
      </c>
      <c r="F1799" s="1">
        <f t="shared" si="283"/>
        <v>-4.861546682948377</v>
      </c>
      <c r="G1799" s="3">
        <f t="shared" si="284"/>
        <v>-0.16090801874538663</v>
      </c>
      <c r="H1799" s="4">
        <f t="shared" si="280"/>
        <v>9.140996752638365</v>
      </c>
      <c r="I1799" s="3">
        <f t="shared" si="285"/>
        <v>450.60458196983024</v>
      </c>
      <c r="J1799" s="12">
        <f t="shared" si="281"/>
        <v>37.06124215518929</v>
      </c>
    </row>
    <row r="1800" spans="1:10" ht="12.75">
      <c r="A1800" s="9">
        <f t="shared" si="282"/>
        <v>444.5</v>
      </c>
      <c r="B1800" s="1">
        <f t="shared" si="276"/>
        <v>1.0458823529411765</v>
      </c>
      <c r="C1800" s="1">
        <f t="shared" si="277"/>
        <v>-0.005814190529656018</v>
      </c>
      <c r="D1800" s="1">
        <f t="shared" si="278"/>
        <v>-2.4710309751038078</v>
      </c>
      <c r="E1800" s="1">
        <f t="shared" si="279"/>
        <v>2.4710309751038078</v>
      </c>
      <c r="F1800" s="1">
        <f t="shared" si="283"/>
        <v>-4.9420619502076155</v>
      </c>
      <c r="G1800" s="3">
        <f t="shared" si="284"/>
        <v>-0.1610305345184777</v>
      </c>
      <c r="H1800" s="4">
        <f t="shared" si="280"/>
        <v>9.147839096638089</v>
      </c>
      <c r="I1800" s="3">
        <f t="shared" si="285"/>
        <v>450.8592981175236</v>
      </c>
      <c r="J1800" s="12">
        <f t="shared" si="281"/>
        <v>37.02022536667975</v>
      </c>
    </row>
    <row r="1801" spans="1:10" ht="12.75">
      <c r="A1801" s="9">
        <f t="shared" si="282"/>
        <v>444.75</v>
      </c>
      <c r="B1801" s="1">
        <f t="shared" si="276"/>
        <v>1.046470588235294</v>
      </c>
      <c r="C1801" s="1">
        <f t="shared" si="277"/>
        <v>-0.005908986539715051</v>
      </c>
      <c r="D1801" s="1">
        <f t="shared" si="278"/>
        <v>-2.5113192793788968</v>
      </c>
      <c r="E1801" s="1">
        <f t="shared" si="279"/>
        <v>2.5113192793788968</v>
      </c>
      <c r="F1801" s="1">
        <f t="shared" si="283"/>
        <v>-5.0226385587577935</v>
      </c>
      <c r="G1801" s="3">
        <f t="shared" si="284"/>
        <v>-0.16115321710035602</v>
      </c>
      <c r="H1801" s="4">
        <f t="shared" si="280"/>
        <v>9.154690492997123</v>
      </c>
      <c r="I1801" s="3">
        <f t="shared" si="285"/>
        <v>451.11402041376476</v>
      </c>
      <c r="J1801" s="12">
        <f t="shared" si="281"/>
        <v>36.97917633884785</v>
      </c>
    </row>
    <row r="1802" spans="1:10" ht="12.75">
      <c r="A1802" s="9">
        <f t="shared" si="282"/>
        <v>445</v>
      </c>
      <c r="B1802" s="1">
        <f t="shared" si="276"/>
        <v>1.0470588235294118</v>
      </c>
      <c r="C1802" s="1">
        <f t="shared" si="277"/>
        <v>-0.006003854814329618</v>
      </c>
      <c r="D1802" s="1">
        <f t="shared" si="278"/>
        <v>-2.5516382960900876</v>
      </c>
      <c r="E1802" s="1">
        <f t="shared" si="279"/>
        <v>2.5516382960900876</v>
      </c>
      <c r="F1802" s="1">
        <f t="shared" si="283"/>
        <v>-5.103276592180175</v>
      </c>
      <c r="G1802" s="3">
        <f t="shared" si="284"/>
        <v>-0.16127606684476348</v>
      </c>
      <c r="H1802" s="4">
        <f t="shared" si="280"/>
        <v>9.161550960212187</v>
      </c>
      <c r="I1802" s="3">
        <f t="shared" si="285"/>
        <v>451.3687488708739</v>
      </c>
      <c r="J1802" s="12">
        <f t="shared" si="281"/>
        <v>36.93809502561952</v>
      </c>
    </row>
    <row r="1803" spans="1:10" ht="12.75">
      <c r="A1803" s="9">
        <f t="shared" si="282"/>
        <v>445.25</v>
      </c>
      <c r="B1803" s="1">
        <f t="shared" si="276"/>
        <v>1.0476470588235294</v>
      </c>
      <c r="C1803" s="1">
        <f t="shared" si="277"/>
        <v>-0.006098795452038653</v>
      </c>
      <c r="D1803" s="1">
        <f t="shared" si="278"/>
        <v>-2.5919880671164273</v>
      </c>
      <c r="E1803" s="1">
        <f t="shared" si="279"/>
        <v>2.5919880671164273</v>
      </c>
      <c r="F1803" s="1">
        <f t="shared" si="283"/>
        <v>-5.1839761342328545</v>
      </c>
      <c r="G1803" s="3">
        <f t="shared" si="284"/>
        <v>-0.16139908410535853</v>
      </c>
      <c r="H1803" s="4">
        <f t="shared" si="280"/>
        <v>9.168420516769395</v>
      </c>
      <c r="I1803" s="3">
        <f t="shared" si="285"/>
        <v>451.6234835011621</v>
      </c>
      <c r="J1803" s="12">
        <f t="shared" si="281"/>
        <v>36.89698138082452</v>
      </c>
    </row>
    <row r="1804" spans="1:10" ht="12.75">
      <c r="A1804" s="9">
        <f t="shared" si="282"/>
        <v>445.5</v>
      </c>
      <c r="B1804" s="1">
        <f t="shared" si="276"/>
        <v>1.0482352941176472</v>
      </c>
      <c r="C1804" s="1">
        <f t="shared" si="277"/>
        <v>-0.0061938085515892026</v>
      </c>
      <c r="D1804" s="1">
        <f t="shared" si="278"/>
        <v>-2.632368634425411</v>
      </c>
      <c r="E1804" s="1">
        <f t="shared" si="279"/>
        <v>2.632368634425411</v>
      </c>
      <c r="F1804" s="1">
        <f t="shared" si="283"/>
        <v>-5.264737268850822</v>
      </c>
      <c r="G1804" s="3">
        <f t="shared" si="284"/>
        <v>-0.1615222692359346</v>
      </c>
      <c r="H1804" s="4">
        <f t="shared" si="280"/>
        <v>9.175299181156426</v>
      </c>
      <c r="I1804" s="3">
        <f t="shared" si="285"/>
        <v>451.87822431693957</v>
      </c>
      <c r="J1804" s="12">
        <f t="shared" si="281"/>
        <v>36.85583535819498</v>
      </c>
    </row>
    <row r="1805" spans="1:10" ht="12.75">
      <c r="A1805" s="9">
        <f t="shared" si="282"/>
        <v>445.75</v>
      </c>
      <c r="B1805" s="1">
        <f t="shared" si="276"/>
        <v>1.0488235294117647</v>
      </c>
      <c r="C1805" s="1">
        <f t="shared" si="277"/>
        <v>-0.006288894211936085</v>
      </c>
      <c r="D1805" s="1">
        <f t="shared" si="278"/>
        <v>-2.672780040072836</v>
      </c>
      <c r="E1805" s="1">
        <f t="shared" si="279"/>
        <v>2.672780040072836</v>
      </c>
      <c r="F1805" s="1">
        <f t="shared" si="283"/>
        <v>-5.345560080145672</v>
      </c>
      <c r="G1805" s="3">
        <f t="shared" si="284"/>
        <v>-0.16164562258970072</v>
      </c>
      <c r="H1805" s="4">
        <f t="shared" si="280"/>
        <v>9.182186971822324</v>
      </c>
      <c r="I1805" s="3">
        <f t="shared" si="285"/>
        <v>452.1329713304875</v>
      </c>
      <c r="J1805" s="12">
        <f t="shared" si="281"/>
        <v>36.814656911370015</v>
      </c>
    </row>
    <row r="1806" spans="1:10" ht="12.75">
      <c r="A1806" s="9">
        <f t="shared" si="282"/>
        <v>446</v>
      </c>
      <c r="B1806" s="1">
        <f t="shared" si="276"/>
        <v>1.0494117647058823</v>
      </c>
      <c r="C1806" s="1">
        <f t="shared" si="277"/>
        <v>-0.006384052532242256</v>
      </c>
      <c r="D1806" s="1">
        <f t="shared" si="278"/>
        <v>-2.713222326202959</v>
      </c>
      <c r="E1806" s="1">
        <f t="shared" si="279"/>
        <v>2.713222326202959</v>
      </c>
      <c r="F1806" s="1">
        <f t="shared" si="283"/>
        <v>-5.426444652405918</v>
      </c>
      <c r="G1806" s="3">
        <f t="shared" si="284"/>
        <v>-0.16176914452049118</v>
      </c>
      <c r="H1806" s="4">
        <f t="shared" si="280"/>
        <v>9.189083907245049</v>
      </c>
      <c r="I1806" s="3">
        <f t="shared" si="285"/>
        <v>452.3877245541055</v>
      </c>
      <c r="J1806" s="12">
        <f t="shared" si="281"/>
        <v>36.77344599388803</v>
      </c>
    </row>
    <row r="1807" spans="1:10" ht="12.75">
      <c r="A1807" s="9">
        <f t="shared" si="282"/>
        <v>446.25</v>
      </c>
      <c r="B1807" s="1">
        <f t="shared" si="276"/>
        <v>1.05</v>
      </c>
      <c r="C1807" s="1">
        <f t="shared" si="277"/>
        <v>-0.006479283611878634</v>
      </c>
      <c r="D1807" s="1">
        <f t="shared" si="278"/>
        <v>-2.75369553504842</v>
      </c>
      <c r="E1807" s="1">
        <f t="shared" si="279"/>
        <v>2.75369553504842</v>
      </c>
      <c r="F1807" s="1">
        <f t="shared" si="283"/>
        <v>-5.50739107009684</v>
      </c>
      <c r="G1807" s="3">
        <f t="shared" si="284"/>
        <v>-0.16189283538184362</v>
      </c>
      <c r="H1807" s="4">
        <f t="shared" si="280"/>
        <v>9.195990005879953</v>
      </c>
      <c r="I1807" s="3">
        <f t="shared" si="285"/>
        <v>452.6424840000752</v>
      </c>
      <c r="J1807" s="12">
        <f t="shared" si="281"/>
        <v>36.732202559192544</v>
      </c>
    </row>
    <row r="1808" spans="1:10" ht="12.75">
      <c r="A1808" s="9">
        <f t="shared" si="282"/>
        <v>446.5</v>
      </c>
      <c r="B1808" s="1">
        <f t="shared" si="276"/>
        <v>1.0505882352941176</v>
      </c>
      <c r="C1808" s="1">
        <f t="shared" si="277"/>
        <v>-0.00657458755042399</v>
      </c>
      <c r="D1808" s="1">
        <f t="shared" si="278"/>
        <v>-2.7941997089301958</v>
      </c>
      <c r="E1808" s="1">
        <f t="shared" si="279"/>
        <v>2.7941997089301958</v>
      </c>
      <c r="F1808" s="1">
        <f t="shared" si="283"/>
        <v>-5.5883994178603915</v>
      </c>
      <c r="G1808" s="3">
        <f t="shared" si="284"/>
        <v>-0.16201669552710385</v>
      </c>
      <c r="H1808" s="4">
        <f t="shared" si="280"/>
        <v>9.202905286165635</v>
      </c>
      <c r="I1808" s="3">
        <f t="shared" si="285"/>
        <v>452.89724968066486</v>
      </c>
      <c r="J1808" s="12">
        <f t="shared" si="281"/>
        <v>36.69092656063153</v>
      </c>
    </row>
    <row r="1809" spans="1:10" ht="12.75">
      <c r="A1809" s="9">
        <f t="shared" si="282"/>
        <v>446.75</v>
      </c>
      <c r="B1809" s="1">
        <f t="shared" si="276"/>
        <v>1.0511764705882354</v>
      </c>
      <c r="C1809" s="1">
        <f t="shared" si="277"/>
        <v>-0.006669964447664672</v>
      </c>
      <c r="D1809" s="1">
        <f t="shared" si="278"/>
        <v>-2.8347348902574856</v>
      </c>
      <c r="E1809" s="1">
        <f t="shared" si="279"/>
        <v>2.8347348902574856</v>
      </c>
      <c r="F1809" s="1">
        <f t="shared" si="283"/>
        <v>-5.669469780514971</v>
      </c>
      <c r="G1809" s="3">
        <f t="shared" si="284"/>
        <v>-0.16214072530915935</v>
      </c>
      <c r="H1809" s="4">
        <f t="shared" si="280"/>
        <v>9.209829766509031</v>
      </c>
      <c r="I1809" s="3">
        <f t="shared" si="285"/>
        <v>453.15202160811873</v>
      </c>
      <c r="J1809" s="12">
        <f t="shared" si="281"/>
        <v>36.649617951459206</v>
      </c>
    </row>
    <row r="1810" spans="1:10" ht="12.75">
      <c r="A1810" s="9">
        <f t="shared" si="282"/>
        <v>447</v>
      </c>
      <c r="B1810" s="1">
        <f t="shared" si="276"/>
        <v>1.051764705882353</v>
      </c>
      <c r="C1810" s="1">
        <f t="shared" si="277"/>
        <v>-0.00676541440359512</v>
      </c>
      <c r="D1810" s="1">
        <f t="shared" si="278"/>
        <v>-2.875301121527926</v>
      </c>
      <c r="E1810" s="1">
        <f t="shared" si="279"/>
        <v>2.875301121527926</v>
      </c>
      <c r="F1810" s="1">
        <f t="shared" si="283"/>
        <v>-5.750602243055852</v>
      </c>
      <c r="G1810" s="3">
        <f t="shared" si="284"/>
        <v>-0.16226492508176094</v>
      </c>
      <c r="H1810" s="4">
        <f t="shared" si="280"/>
        <v>9.216763465359184</v>
      </c>
      <c r="I1810" s="3">
        <f t="shared" si="285"/>
        <v>453.40679979470815</v>
      </c>
      <c r="J1810" s="12">
        <f t="shared" si="281"/>
        <v>36.60827668482756</v>
      </c>
    </row>
    <row r="1811" spans="1:10" ht="12.75">
      <c r="A1811" s="9">
        <f t="shared" si="282"/>
        <v>447.25</v>
      </c>
      <c r="B1811" s="1">
        <f t="shared" si="276"/>
        <v>1.0523529411764705</v>
      </c>
      <c r="C1811" s="1">
        <f t="shared" si="277"/>
        <v>-0.006860937518417458</v>
      </c>
      <c r="D1811" s="1">
        <f t="shared" si="278"/>
        <v>-2.9158984453274197</v>
      </c>
      <c r="E1811" s="1">
        <f t="shared" si="279"/>
        <v>2.9158984453274197</v>
      </c>
      <c r="F1811" s="1">
        <f t="shared" si="283"/>
        <v>-5.831796890654839</v>
      </c>
      <c r="G1811" s="3">
        <f t="shared" si="284"/>
        <v>-0.16238929519797551</v>
      </c>
      <c r="H1811" s="4">
        <f t="shared" si="280"/>
        <v>9.223706401120852</v>
      </c>
      <c r="I1811" s="3">
        <f t="shared" si="285"/>
        <v>453.6615842526719</v>
      </c>
      <c r="J1811" s="12">
        <f t="shared" si="281"/>
        <v>36.56690271379615</v>
      </c>
    </row>
    <row r="1812" spans="1:10" ht="12.75">
      <c r="A1812" s="9">
        <f t="shared" si="282"/>
        <v>447.5</v>
      </c>
      <c r="B1812" s="1">
        <f t="shared" si="276"/>
        <v>1.0529411764705883</v>
      </c>
      <c r="C1812" s="1">
        <f t="shared" si="277"/>
        <v>-0.006956533892541603</v>
      </c>
      <c r="D1812" s="1">
        <f t="shared" si="278"/>
        <v>-2.956526904330181</v>
      </c>
      <c r="E1812" s="1">
        <f t="shared" si="279"/>
        <v>2.956526904330181</v>
      </c>
      <c r="F1812" s="1">
        <f t="shared" si="283"/>
        <v>-5.913053808660362</v>
      </c>
      <c r="G1812" s="3">
        <f t="shared" si="284"/>
        <v>-0.16251383601104585</v>
      </c>
      <c r="H1812" s="4">
        <f t="shared" si="280"/>
        <v>9.23065859220247</v>
      </c>
      <c r="I1812" s="3">
        <f t="shared" si="285"/>
        <v>453.91637499424917</v>
      </c>
      <c r="J1812" s="12">
        <f t="shared" si="281"/>
        <v>36.5254959913267</v>
      </c>
    </row>
    <row r="1813" spans="1:10" ht="12.75">
      <c r="A1813" s="9">
        <f t="shared" si="282"/>
        <v>447.75</v>
      </c>
      <c r="B1813" s="1">
        <f t="shared" si="276"/>
        <v>1.0535294117647058</v>
      </c>
      <c r="C1813" s="1">
        <f t="shared" si="277"/>
        <v>-0.007052203626585015</v>
      </c>
      <c r="D1813" s="1">
        <f t="shared" si="278"/>
        <v>-2.9971865412986314</v>
      </c>
      <c r="E1813" s="1">
        <f t="shared" si="279"/>
        <v>2.9971865412986314</v>
      </c>
      <c r="F1813" s="1">
        <f t="shared" si="283"/>
        <v>-5.994373082597263</v>
      </c>
      <c r="G1813" s="3">
        <f t="shared" si="284"/>
        <v>-0.16263854787380083</v>
      </c>
      <c r="H1813" s="4">
        <f t="shared" si="280"/>
        <v>9.237620056983229</v>
      </c>
      <c r="I1813" s="3">
        <f t="shared" si="285"/>
        <v>454.1711720316569</v>
      </c>
      <c r="J1813" s="12">
        <f t="shared" si="281"/>
        <v>36.484056470286845</v>
      </c>
    </row>
    <row r="1814" spans="1:10" ht="12.75">
      <c r="A1814" s="9">
        <f t="shared" si="282"/>
        <v>448</v>
      </c>
      <c r="B1814" s="1">
        <f aca="true" t="shared" si="286" ref="B1814:B1877">A1814/chord</f>
        <v>1.0541176470588236</v>
      </c>
      <c r="C1814" s="1">
        <f aca="true" t="shared" si="287" ref="C1814:C1877">(tt/0.2)*(0.2969*SQRT(B1814)-0.126*B1814-0.3516*B1814^2+0.2843*B1814^3-0.1015*B1814^4)</f>
        <v>-0.007147946821372986</v>
      </c>
      <c r="D1814" s="1">
        <f aca="true" t="shared" si="288" ref="D1814:D1877">C1814*chord</f>
        <v>-3.037877399083519</v>
      </c>
      <c r="E1814" s="1">
        <f aca="true" t="shared" si="289" ref="E1814:E1877">-D1814</f>
        <v>3.037877399083519</v>
      </c>
      <c r="F1814" s="1">
        <f t="shared" si="283"/>
        <v>-6.075754798167038</v>
      </c>
      <c r="G1814" s="3">
        <f t="shared" si="284"/>
        <v>-0.16276343113955072</v>
      </c>
      <c r="H1814" s="4">
        <f aca="true" t="shared" si="290" ref="H1814:H1877">-DEGREES(ATAN(G1814))</f>
        <v>9.24459081386301</v>
      </c>
      <c r="I1814" s="3">
        <f t="shared" si="285"/>
        <v>454.4259753771244</v>
      </c>
      <c r="J1814" s="12">
        <f aca="true" t="shared" si="291" ref="J1814:J1877">COS(RADIANS(H1814))*offset+D1814</f>
        <v>36.442584103444425</v>
      </c>
    </row>
    <row r="1815" spans="1:10" ht="12.75">
      <c r="A1815" s="9">
        <f t="shared" si="282"/>
        <v>448.25</v>
      </c>
      <c r="B1815" s="1">
        <f t="shared" si="286"/>
        <v>1.0547058823529412</v>
      </c>
      <c r="C1815" s="1">
        <f t="shared" si="287"/>
        <v>-0.007243763577938384</v>
      </c>
      <c r="D1815" s="1">
        <f t="shared" si="288"/>
        <v>-3.078599520623813</v>
      </c>
      <c r="E1815" s="1">
        <f t="shared" si="289"/>
        <v>3.078599520623813</v>
      </c>
      <c r="F1815" s="1">
        <f t="shared" si="283"/>
        <v>-6.157199041247626</v>
      </c>
      <c r="G1815" s="3">
        <f t="shared" si="284"/>
        <v>-0.1628884861611759</v>
      </c>
      <c r="H1815" s="4">
        <f t="shared" si="290"/>
        <v>9.251570881211512</v>
      </c>
      <c r="I1815" s="3">
        <f t="shared" si="285"/>
        <v>454.6807850428579</v>
      </c>
      <c r="J1815" s="12">
        <f t="shared" si="291"/>
        <v>36.40107884347327</v>
      </c>
    </row>
    <row r="1816" spans="1:10" ht="12.75">
      <c r="A1816" s="9">
        <f t="shared" si="282"/>
        <v>448.5</v>
      </c>
      <c r="B1816" s="1">
        <f t="shared" si="286"/>
        <v>1.0552941176470587</v>
      </c>
      <c r="C1816" s="1">
        <f t="shared" si="287"/>
        <v>-0.00733965399752161</v>
      </c>
      <c r="D1816" s="1">
        <f t="shared" si="288"/>
        <v>-3.1193529489466845</v>
      </c>
      <c r="E1816" s="1">
        <f t="shared" si="289"/>
        <v>3.1193529489466845</v>
      </c>
      <c r="F1816" s="1">
        <f t="shared" si="283"/>
        <v>-6.238705897893369</v>
      </c>
      <c r="G1816" s="3">
        <f t="shared" si="284"/>
        <v>-0.16301371329148573</v>
      </c>
      <c r="H1816" s="4">
        <f t="shared" si="290"/>
        <v>9.258560277388263</v>
      </c>
      <c r="I1816" s="3">
        <f t="shared" si="285"/>
        <v>454.93560104105467</v>
      </c>
      <c r="J1816" s="12">
        <f t="shared" si="291"/>
        <v>36.35954064295095</v>
      </c>
    </row>
    <row r="1817" spans="1:10" ht="12.75">
      <c r="A1817" s="9">
        <f t="shared" si="282"/>
        <v>448.75</v>
      </c>
      <c r="B1817" s="1">
        <f t="shared" si="286"/>
        <v>1.0558823529411765</v>
      </c>
      <c r="C1817" s="1">
        <f t="shared" si="287"/>
        <v>-0.007435618181570703</v>
      </c>
      <c r="D1817" s="1">
        <f t="shared" si="288"/>
        <v>-3.1601377271675486</v>
      </c>
      <c r="E1817" s="1">
        <f t="shared" si="289"/>
        <v>3.1601377271675486</v>
      </c>
      <c r="F1817" s="1">
        <f t="shared" si="283"/>
        <v>-6.320275454335097</v>
      </c>
      <c r="G1817" s="3">
        <f t="shared" si="284"/>
        <v>-0.1631391128834565</v>
      </c>
      <c r="H1817" s="4">
        <f t="shared" si="290"/>
        <v>9.265559020755868</v>
      </c>
      <c r="I1817" s="3">
        <f t="shared" si="285"/>
        <v>455.190423383912</v>
      </c>
      <c r="J1817" s="12">
        <f t="shared" si="291"/>
        <v>36.31796945435725</v>
      </c>
    </row>
    <row r="1818" spans="1:10" ht="12.75">
      <c r="A1818" s="9">
        <f t="shared" si="282"/>
        <v>449</v>
      </c>
      <c r="B1818" s="1">
        <f t="shared" si="286"/>
        <v>1.056470588235294</v>
      </c>
      <c r="C1818" s="1">
        <f t="shared" si="287"/>
        <v>-0.007531656231741117</v>
      </c>
      <c r="D1818" s="1">
        <f t="shared" si="288"/>
        <v>-3.2009538984899746</v>
      </c>
      <c r="E1818" s="1">
        <f t="shared" si="289"/>
        <v>3.2009538984899746</v>
      </c>
      <c r="F1818" s="1">
        <f t="shared" si="283"/>
        <v>-6.401907796979949</v>
      </c>
      <c r="G1818" s="3">
        <f t="shared" si="284"/>
        <v>-0.16326468528970395</v>
      </c>
      <c r="H1818" s="4">
        <f t="shared" si="290"/>
        <v>9.272567129650563</v>
      </c>
      <c r="I1818" s="3">
        <f t="shared" si="285"/>
        <v>455.44525208360676</v>
      </c>
      <c r="J1818" s="12">
        <f t="shared" si="291"/>
        <v>36.27636523007754</v>
      </c>
    </row>
    <row r="1819" spans="1:10" ht="12.75">
      <c r="A1819" s="9">
        <f t="shared" si="282"/>
        <v>449.25</v>
      </c>
      <c r="B1819" s="1">
        <f t="shared" si="286"/>
        <v>1.0570588235294118</v>
      </c>
      <c r="C1819" s="1">
        <f t="shared" si="287"/>
        <v>-0.007627768249896018</v>
      </c>
      <c r="D1819" s="1">
        <f t="shared" si="288"/>
        <v>-3.2418015062058076</v>
      </c>
      <c r="E1819" s="1">
        <f t="shared" si="289"/>
        <v>3.2418015062058076</v>
      </c>
      <c r="F1819" s="1">
        <f t="shared" si="283"/>
        <v>-6.483603012411615</v>
      </c>
      <c r="G1819" s="3">
        <f t="shared" si="284"/>
        <v>-0.16339043086333227</v>
      </c>
      <c r="H1819" s="4">
        <f t="shared" si="290"/>
        <v>9.27958462242957</v>
      </c>
      <c r="I1819" s="3">
        <f t="shared" si="285"/>
        <v>455.7000871523285</v>
      </c>
      <c r="J1819" s="12">
        <f t="shared" si="291"/>
        <v>36.23472792239729</v>
      </c>
    </row>
    <row r="1820" spans="1:10" ht="12.75">
      <c r="A1820" s="9">
        <f t="shared" si="282"/>
        <v>449.5</v>
      </c>
      <c r="B1820" s="1">
        <f t="shared" si="286"/>
        <v>1.0576470588235294</v>
      </c>
      <c r="C1820" s="1">
        <f t="shared" si="287"/>
        <v>-0.007723954338105825</v>
      </c>
      <c r="D1820" s="1">
        <f t="shared" si="288"/>
        <v>-3.282680593694976</v>
      </c>
      <c r="E1820" s="1">
        <f t="shared" si="289"/>
        <v>3.282680593694976</v>
      </c>
      <c r="F1820" s="1">
        <f t="shared" si="283"/>
        <v>-6.565361187389952</v>
      </c>
      <c r="G1820" s="3">
        <f t="shared" si="284"/>
        <v>-0.16351634995667297</v>
      </c>
      <c r="H1820" s="4">
        <f t="shared" si="290"/>
        <v>9.286611517400697</v>
      </c>
      <c r="I1820" s="3">
        <f t="shared" si="285"/>
        <v>455.95492860223027</v>
      </c>
      <c r="J1820" s="12">
        <f t="shared" si="291"/>
        <v>36.193057483510245</v>
      </c>
    </row>
    <row r="1821" spans="1:10" ht="12.75">
      <c r="A1821" s="9">
        <f t="shared" si="282"/>
        <v>449.75</v>
      </c>
      <c r="B1821" s="1">
        <f t="shared" si="286"/>
        <v>1.0582352941176472</v>
      </c>
      <c r="C1821" s="1">
        <f t="shared" si="287"/>
        <v>-0.007820214598648432</v>
      </c>
      <c r="D1821" s="1">
        <f t="shared" si="288"/>
        <v>-3.3235912044255835</v>
      </c>
      <c r="E1821" s="1">
        <f t="shared" si="289"/>
        <v>3.3235912044255835</v>
      </c>
      <c r="F1821" s="1">
        <f t="shared" si="283"/>
        <v>-6.647182408851167</v>
      </c>
      <c r="G1821" s="3">
        <f t="shared" si="284"/>
        <v>-0.16364244292243058</v>
      </c>
      <c r="H1821" s="4">
        <f t="shared" si="290"/>
        <v>9.293647832886256</v>
      </c>
      <c r="I1821" s="3">
        <f t="shared" si="285"/>
        <v>456.20977644547315</v>
      </c>
      <c r="J1821" s="12">
        <f t="shared" si="291"/>
        <v>36.15135386551099</v>
      </c>
    </row>
    <row r="1822" spans="1:10" ht="12.75">
      <c r="A1822" s="9">
        <f t="shared" si="282"/>
        <v>450</v>
      </c>
      <c r="B1822" s="1">
        <f t="shared" si="286"/>
        <v>1.0588235294117647</v>
      </c>
      <c r="C1822" s="1">
        <f t="shared" si="287"/>
        <v>-0.00791654913400906</v>
      </c>
      <c r="D1822" s="1">
        <f t="shared" si="288"/>
        <v>-3.36453338195385</v>
      </c>
      <c r="E1822" s="1">
        <f t="shared" si="289"/>
        <v>3.36453338195385</v>
      </c>
      <c r="F1822" s="1">
        <f t="shared" si="283"/>
        <v>-6.7290667639077</v>
      </c>
      <c r="G1822" s="3">
        <f t="shared" si="284"/>
        <v>-0.16376871011306626</v>
      </c>
      <c r="H1822" s="4">
        <f t="shared" si="290"/>
        <v>9.30069358718864</v>
      </c>
      <c r="I1822" s="3">
        <f t="shared" si="285"/>
        <v>456.4646306942025</v>
      </c>
      <c r="J1822" s="12">
        <f t="shared" si="291"/>
        <v>36.109617020399014</v>
      </c>
    </row>
    <row r="1823" spans="1:10" ht="12.75">
      <c r="A1823" s="9">
        <f aca="true" t="shared" si="292" ref="A1823:A1886">A1822+0.25</f>
        <v>450.25</v>
      </c>
      <c r="B1823" s="1">
        <f t="shared" si="286"/>
        <v>1.0594117647058823</v>
      </c>
      <c r="C1823" s="1">
        <f t="shared" si="287"/>
        <v>-0.00801295804688042</v>
      </c>
      <c r="D1823" s="1">
        <f t="shared" si="288"/>
        <v>-3.405507169924179</v>
      </c>
      <c r="E1823" s="1">
        <f t="shared" si="289"/>
        <v>3.405507169924179</v>
      </c>
      <c r="F1823" s="1">
        <f aca="true" t="shared" si="293" ref="F1823:F1886">D1823*2</f>
        <v>-6.811014339848358</v>
      </c>
      <c r="G1823" s="3">
        <f aca="true" t="shared" si="294" ref="G1823:G1886">(D1823-D1822)/(A1823-A1822)</f>
        <v>-0.16389515188131476</v>
      </c>
      <c r="H1823" s="4">
        <f t="shared" si="290"/>
        <v>9.307748798619158</v>
      </c>
      <c r="I1823" s="3">
        <f aca="true" t="shared" si="295" ref="I1823:I1886">SIN(RADIANS(H1823))*offset+A1823</f>
        <v>456.7194913605675</v>
      </c>
      <c r="J1823" s="12">
        <f t="shared" si="291"/>
        <v>36.06784690007528</v>
      </c>
    </row>
    <row r="1824" spans="1:10" ht="12.75">
      <c r="A1824" s="9">
        <f t="shared" si="292"/>
        <v>450.5</v>
      </c>
      <c r="B1824" s="1">
        <f t="shared" si="286"/>
        <v>1.06</v>
      </c>
      <c r="C1824" s="1">
        <f t="shared" si="287"/>
        <v>-0.008109441440162448</v>
      </c>
      <c r="D1824" s="1">
        <f t="shared" si="288"/>
        <v>-3.4465126120690406</v>
      </c>
      <c r="E1824" s="1">
        <f t="shared" si="289"/>
        <v>3.4465126120690406</v>
      </c>
      <c r="F1824" s="1">
        <f t="shared" si="293"/>
        <v>-6.893025224138081</v>
      </c>
      <c r="G1824" s="3">
        <f t="shared" si="294"/>
        <v>-0.16402176857944717</v>
      </c>
      <c r="H1824" s="4">
        <f t="shared" si="290"/>
        <v>9.314813485456872</v>
      </c>
      <c r="I1824" s="3">
        <f t="shared" si="295"/>
        <v>456.974358456693</v>
      </c>
      <c r="J1824" s="12">
        <f t="shared" si="291"/>
        <v>36.026043456347</v>
      </c>
    </row>
    <row r="1825" spans="1:10" ht="12.75">
      <c r="A1825" s="9">
        <f t="shared" si="292"/>
        <v>450.75</v>
      </c>
      <c r="B1825" s="1">
        <f t="shared" si="286"/>
        <v>1.0605882352941176</v>
      </c>
      <c r="C1825" s="1">
        <f t="shared" si="287"/>
        <v>-0.008205999416962277</v>
      </c>
      <c r="D1825" s="1">
        <f t="shared" si="288"/>
        <v>-3.487549752208968</v>
      </c>
      <c r="E1825" s="1">
        <f t="shared" si="289"/>
        <v>3.487549752208968</v>
      </c>
      <c r="F1825" s="1">
        <f t="shared" si="293"/>
        <v>-6.975099504417936</v>
      </c>
      <c r="G1825" s="3">
        <f t="shared" si="294"/>
        <v>-0.16414856055970972</v>
      </c>
      <c r="H1825" s="4">
        <f t="shared" si="290"/>
        <v>9.321887665973058</v>
      </c>
      <c r="I1825" s="3">
        <f t="shared" si="295"/>
        <v>457.2292319946964</v>
      </c>
      <c r="J1825" s="12">
        <f t="shared" si="291"/>
        <v>35.98420664092487</v>
      </c>
    </row>
    <row r="1826" spans="1:10" ht="12.75">
      <c r="A1826" s="9">
        <f t="shared" si="292"/>
        <v>451</v>
      </c>
      <c r="B1826" s="1">
        <f t="shared" si="286"/>
        <v>1.0611764705882354</v>
      </c>
      <c r="C1826" s="1">
        <f t="shared" si="287"/>
        <v>-0.008302632080594499</v>
      </c>
      <c r="D1826" s="1">
        <f t="shared" si="288"/>
        <v>-3.528618634252662</v>
      </c>
      <c r="E1826" s="1">
        <f t="shared" si="289"/>
        <v>3.528618634252662</v>
      </c>
      <c r="F1826" s="1">
        <f t="shared" si="293"/>
        <v>-7.057237268505324</v>
      </c>
      <c r="G1826" s="3">
        <f t="shared" si="294"/>
        <v>-0.16427552817477675</v>
      </c>
      <c r="H1826" s="4">
        <f t="shared" si="290"/>
        <v>9.328971358456462</v>
      </c>
      <c r="I1826" s="3">
        <f t="shared" si="295"/>
        <v>457.4841119867051</v>
      </c>
      <c r="J1826" s="12">
        <f t="shared" si="291"/>
        <v>35.942336405420086</v>
      </c>
    </row>
    <row r="1827" spans="1:10" ht="12.75">
      <c r="A1827" s="9">
        <f t="shared" si="292"/>
        <v>451.25</v>
      </c>
      <c r="B1827" s="1">
        <f t="shared" si="286"/>
        <v>1.061764705882353</v>
      </c>
      <c r="C1827" s="1">
        <f t="shared" si="287"/>
        <v>-0.008399339534580672</v>
      </c>
      <c r="D1827" s="1">
        <f t="shared" si="288"/>
        <v>-3.5697193021967855</v>
      </c>
      <c r="E1827" s="1">
        <f t="shared" si="289"/>
        <v>3.5697193021967855</v>
      </c>
      <c r="F1827" s="1">
        <f t="shared" si="293"/>
        <v>-7.139438604393571</v>
      </c>
      <c r="G1827" s="3">
        <f t="shared" si="294"/>
        <v>-0.16440267177649304</v>
      </c>
      <c r="H1827" s="4">
        <f t="shared" si="290"/>
        <v>9.336064581143109</v>
      </c>
      <c r="I1827" s="3">
        <f t="shared" si="295"/>
        <v>457.7389984448078</v>
      </c>
      <c r="J1827" s="12">
        <f t="shared" si="291"/>
        <v>35.90043270135245</v>
      </c>
    </row>
    <row r="1828" spans="1:10" ht="12.75">
      <c r="A1828" s="9">
        <f t="shared" si="292"/>
        <v>451.5</v>
      </c>
      <c r="B1828" s="1">
        <f t="shared" si="286"/>
        <v>1.0623529411764705</v>
      </c>
      <c r="C1828" s="1">
        <f t="shared" si="287"/>
        <v>-0.008496121882649843</v>
      </c>
      <c r="D1828" s="1">
        <f t="shared" si="288"/>
        <v>-3.6108518001261833</v>
      </c>
      <c r="E1828" s="1">
        <f t="shared" si="289"/>
        <v>3.6108518001261833</v>
      </c>
      <c r="F1828" s="1">
        <f t="shared" si="293"/>
        <v>-7.221703600252367</v>
      </c>
      <c r="G1828" s="3">
        <f t="shared" si="294"/>
        <v>-0.16452999171759153</v>
      </c>
      <c r="H1828" s="4">
        <f t="shared" si="290"/>
        <v>9.343167352312113</v>
      </c>
      <c r="I1828" s="3">
        <f t="shared" si="295"/>
        <v>457.9938913811208</v>
      </c>
      <c r="J1828" s="12">
        <f t="shared" si="291"/>
        <v>35.858495480139354</v>
      </c>
    </row>
    <row r="1829" spans="1:10" ht="12.75">
      <c r="A1829" s="9">
        <f t="shared" si="292"/>
        <v>451.75</v>
      </c>
      <c r="B1829" s="1">
        <f t="shared" si="286"/>
        <v>1.0629411764705883</v>
      </c>
      <c r="C1829" s="1">
        <f t="shared" si="287"/>
        <v>-0.00859297922873785</v>
      </c>
      <c r="D1829" s="1">
        <f t="shared" si="288"/>
        <v>-3.6520161722135867</v>
      </c>
      <c r="E1829" s="1">
        <f t="shared" si="289"/>
        <v>3.6520161722135867</v>
      </c>
      <c r="F1829" s="1">
        <f t="shared" si="293"/>
        <v>-7.304032344427173</v>
      </c>
      <c r="G1829" s="3">
        <f t="shared" si="294"/>
        <v>-0.16465748834961325</v>
      </c>
      <c r="H1829" s="4">
        <f t="shared" si="290"/>
        <v>9.350279690169616</v>
      </c>
      <c r="I1829" s="3">
        <f t="shared" si="295"/>
        <v>458.24879080770813</v>
      </c>
      <c r="J1829" s="12">
        <f t="shared" si="291"/>
        <v>35.81652469310912</v>
      </c>
    </row>
    <row r="1830" spans="1:10" ht="12.75">
      <c r="A1830" s="9">
        <f t="shared" si="292"/>
        <v>452</v>
      </c>
      <c r="B1830" s="1">
        <f t="shared" si="286"/>
        <v>1.0635294117647058</v>
      </c>
      <c r="C1830" s="1">
        <f t="shared" si="287"/>
        <v>-0.008689911676987894</v>
      </c>
      <c r="D1830" s="1">
        <f t="shared" si="288"/>
        <v>-3.6932124627198553</v>
      </c>
      <c r="E1830" s="1">
        <f t="shared" si="289"/>
        <v>3.6932124627198553</v>
      </c>
      <c r="F1830" s="1">
        <f t="shared" si="293"/>
        <v>-7.3864249254397105</v>
      </c>
      <c r="G1830" s="3">
        <f t="shared" si="294"/>
        <v>-0.16478516202507443</v>
      </c>
      <c r="H1830" s="4">
        <f t="shared" si="290"/>
        <v>9.35740161296966</v>
      </c>
      <c r="I1830" s="3">
        <f t="shared" si="295"/>
        <v>458.5036967366643</v>
      </c>
      <c r="J1830" s="12">
        <f t="shared" si="291"/>
        <v>35.774520291487114</v>
      </c>
    </row>
    <row r="1831" spans="1:10" ht="12.75">
      <c r="A1831" s="9">
        <f t="shared" si="292"/>
        <v>452.25</v>
      </c>
      <c r="B1831" s="1">
        <f t="shared" si="286"/>
        <v>1.0641176470588236</v>
      </c>
      <c r="C1831" s="1">
        <f t="shared" si="287"/>
        <v>-0.008786919331750178</v>
      </c>
      <c r="D1831" s="1">
        <f t="shared" si="288"/>
        <v>-3.7344407159938258</v>
      </c>
      <c r="E1831" s="1">
        <f t="shared" si="289"/>
        <v>3.7344407159938258</v>
      </c>
      <c r="F1831" s="1">
        <f t="shared" si="293"/>
        <v>-7.4688814319876515</v>
      </c>
      <c r="G1831" s="3">
        <f t="shared" si="294"/>
        <v>-0.16491301309588202</v>
      </c>
      <c r="H1831" s="4">
        <f t="shared" si="290"/>
        <v>9.364533138925779</v>
      </c>
      <c r="I1831" s="3">
        <f t="shared" si="295"/>
        <v>458.7586091800541</v>
      </c>
      <c r="J1831" s="12">
        <f t="shared" si="291"/>
        <v>35.732482226405864</v>
      </c>
    </row>
    <row r="1832" spans="1:10" ht="12.75">
      <c r="A1832" s="9">
        <f t="shared" si="292"/>
        <v>452.5</v>
      </c>
      <c r="B1832" s="1">
        <f t="shared" si="286"/>
        <v>1.0647058823529412</v>
      </c>
      <c r="C1832" s="1">
        <f t="shared" si="287"/>
        <v>-0.008884002297581824</v>
      </c>
      <c r="D1832" s="1">
        <f t="shared" si="288"/>
        <v>-3.775700976472275</v>
      </c>
      <c r="E1832" s="1">
        <f t="shared" si="289"/>
        <v>3.775700976472275</v>
      </c>
      <c r="F1832" s="1">
        <f t="shared" si="293"/>
        <v>-7.55140195294455</v>
      </c>
      <c r="G1832" s="3">
        <f t="shared" si="294"/>
        <v>-0.16504104191379732</v>
      </c>
      <c r="H1832" s="4">
        <f t="shared" si="290"/>
        <v>9.371674286236832</v>
      </c>
      <c r="I1832" s="3">
        <f t="shared" si="295"/>
        <v>459.0135281499298</v>
      </c>
      <c r="J1832" s="12">
        <f t="shared" si="291"/>
        <v>35.69041044890218</v>
      </c>
    </row>
    <row r="1833" spans="1:10" ht="12.75">
      <c r="A1833" s="9">
        <f t="shared" si="292"/>
        <v>452.75</v>
      </c>
      <c r="B1833" s="1">
        <f t="shared" si="286"/>
        <v>1.0652941176470587</v>
      </c>
      <c r="C1833" s="1">
        <f t="shared" si="287"/>
        <v>-0.008981160679247277</v>
      </c>
      <c r="D1833" s="1">
        <f t="shared" si="288"/>
        <v>-3.816993288680093</v>
      </c>
      <c r="E1833" s="1">
        <f t="shared" si="289"/>
        <v>3.816993288680093</v>
      </c>
      <c r="F1833" s="1">
        <f t="shared" si="293"/>
        <v>-7.633986577360186</v>
      </c>
      <c r="G1833" s="3">
        <f t="shared" si="294"/>
        <v>-0.16516924883127082</v>
      </c>
      <c r="H1833" s="4">
        <f t="shared" si="290"/>
        <v>9.37882507313356</v>
      </c>
      <c r="I1833" s="3">
        <f t="shared" si="295"/>
        <v>459.2684536583635</v>
      </c>
      <c r="J1833" s="12">
        <f t="shared" si="291"/>
        <v>35.64830490991164</v>
      </c>
    </row>
    <row r="1834" spans="1:10" ht="12.75">
      <c r="A1834" s="9">
        <f t="shared" si="292"/>
        <v>453</v>
      </c>
      <c r="B1834" s="1">
        <f t="shared" si="286"/>
        <v>1.0658823529411765</v>
      </c>
      <c r="C1834" s="1">
        <f t="shared" si="287"/>
        <v>-0.009078394581717606</v>
      </c>
      <c r="D1834" s="1">
        <f t="shared" si="288"/>
        <v>-3.8583176972299826</v>
      </c>
      <c r="E1834" s="1">
        <f t="shared" si="289"/>
        <v>3.8583176972299826</v>
      </c>
      <c r="F1834" s="1">
        <f t="shared" si="293"/>
        <v>-7.716635394459965</v>
      </c>
      <c r="G1834" s="3">
        <f t="shared" si="294"/>
        <v>-0.16529763419955934</v>
      </c>
      <c r="H1834" s="4">
        <f t="shared" si="290"/>
        <v>9.385985517773538</v>
      </c>
      <c r="I1834" s="3">
        <f t="shared" si="295"/>
        <v>459.52338571737465</v>
      </c>
      <c r="J1834" s="12">
        <f t="shared" si="291"/>
        <v>35.60616556028084</v>
      </c>
    </row>
    <row r="1835" spans="1:10" ht="12.75">
      <c r="A1835" s="9">
        <f t="shared" si="292"/>
        <v>453.25</v>
      </c>
      <c r="B1835" s="1">
        <f t="shared" si="286"/>
        <v>1.066470588235294</v>
      </c>
      <c r="C1835" s="1">
        <f t="shared" si="287"/>
        <v>-0.009175704110171002</v>
      </c>
      <c r="D1835" s="1">
        <f t="shared" si="288"/>
        <v>-3.899674246822676</v>
      </c>
      <c r="E1835" s="1">
        <f t="shared" si="289"/>
        <v>3.899674246822676</v>
      </c>
      <c r="F1835" s="1">
        <f t="shared" si="293"/>
        <v>-7.799348493645352</v>
      </c>
      <c r="G1835" s="3">
        <f t="shared" si="294"/>
        <v>-0.1654261983707741</v>
      </c>
      <c r="H1835" s="4">
        <f t="shared" si="290"/>
        <v>9.393155638355386</v>
      </c>
      <c r="I1835" s="3">
        <f t="shared" si="295"/>
        <v>459.77832433900886</v>
      </c>
      <c r="J1835" s="12">
        <f t="shared" si="291"/>
        <v>35.5639923507542</v>
      </c>
    </row>
    <row r="1836" spans="1:10" ht="12.75">
      <c r="A1836" s="9">
        <f t="shared" si="292"/>
        <v>453.5</v>
      </c>
      <c r="B1836" s="1">
        <f t="shared" si="286"/>
        <v>1.0670588235294118</v>
      </c>
      <c r="C1836" s="1">
        <f t="shared" si="287"/>
        <v>-0.009273089369992557</v>
      </c>
      <c r="D1836" s="1">
        <f t="shared" si="288"/>
        <v>-3.941062982246837</v>
      </c>
      <c r="E1836" s="1">
        <f t="shared" si="289"/>
        <v>3.941062982246837</v>
      </c>
      <c r="F1836" s="1">
        <f t="shared" si="293"/>
        <v>-7.882125964493674</v>
      </c>
      <c r="G1836" s="3">
        <f t="shared" si="294"/>
        <v>-0.16555494169664264</v>
      </c>
      <c r="H1836" s="4">
        <f t="shared" si="290"/>
        <v>9.400335453049692</v>
      </c>
      <c r="I1836" s="3">
        <f t="shared" si="295"/>
        <v>460.03326953529006</v>
      </c>
      <c r="J1836" s="12">
        <f t="shared" si="291"/>
        <v>35.52178523198183</v>
      </c>
    </row>
    <row r="1837" spans="1:10" ht="12.75">
      <c r="A1837" s="9">
        <f t="shared" si="292"/>
        <v>453.75</v>
      </c>
      <c r="B1837" s="1">
        <f t="shared" si="286"/>
        <v>1.0676470588235294</v>
      </c>
      <c r="C1837" s="1">
        <f t="shared" si="287"/>
        <v>-0.00937055046677416</v>
      </c>
      <c r="D1837" s="1">
        <f t="shared" si="288"/>
        <v>-3.9824839483790178</v>
      </c>
      <c r="E1837" s="1">
        <f t="shared" si="289"/>
        <v>3.9824839483790178</v>
      </c>
      <c r="F1837" s="1">
        <f t="shared" si="293"/>
        <v>-7.9649678967580355</v>
      </c>
      <c r="G1837" s="3">
        <f t="shared" si="294"/>
        <v>-0.16568386452872375</v>
      </c>
      <c r="H1837" s="4">
        <f t="shared" si="290"/>
        <v>9.407524980010987</v>
      </c>
      <c r="I1837" s="3">
        <f t="shared" si="295"/>
        <v>460.28822131822915</v>
      </c>
      <c r="J1837" s="12">
        <f t="shared" si="291"/>
        <v>35.47954415451825</v>
      </c>
    </row>
    <row r="1838" spans="1:10" ht="12.75">
      <c r="A1838" s="9">
        <f t="shared" si="292"/>
        <v>454</v>
      </c>
      <c r="B1838" s="1">
        <f t="shared" si="286"/>
        <v>1.068235294117647</v>
      </c>
      <c r="C1838" s="1">
        <f t="shared" si="287"/>
        <v>-0.009468087506314607</v>
      </c>
      <c r="D1838" s="1">
        <f t="shared" si="288"/>
        <v>-4.023937190183708</v>
      </c>
      <c r="E1838" s="1">
        <f t="shared" si="289"/>
        <v>4.023937190183708</v>
      </c>
      <c r="F1838" s="1">
        <f t="shared" si="293"/>
        <v>-8.047874380367416</v>
      </c>
      <c r="G1838" s="3">
        <f t="shared" si="294"/>
        <v>-0.16581296721876093</v>
      </c>
      <c r="H1838" s="4">
        <f t="shared" si="290"/>
        <v>9.414724237397428</v>
      </c>
      <c r="I1838" s="3">
        <f t="shared" si="295"/>
        <v>460.54317969983697</v>
      </c>
      <c r="J1838" s="12">
        <f t="shared" si="291"/>
        <v>35.4372690688201</v>
      </c>
    </row>
    <row r="1839" spans="1:10" ht="12.75">
      <c r="A1839" s="9">
        <f t="shared" si="292"/>
        <v>454.25</v>
      </c>
      <c r="B1839" s="1">
        <f t="shared" si="286"/>
        <v>1.0688235294117647</v>
      </c>
      <c r="C1839" s="1">
        <f t="shared" si="287"/>
        <v>-0.009565700594619612</v>
      </c>
      <c r="D1839" s="1">
        <f t="shared" si="288"/>
        <v>-4.065422752713335</v>
      </c>
      <c r="E1839" s="1">
        <f t="shared" si="289"/>
        <v>4.065422752713335</v>
      </c>
      <c r="F1839" s="1">
        <f t="shared" si="293"/>
        <v>-8.13084550542667</v>
      </c>
      <c r="G1839" s="3">
        <f t="shared" si="294"/>
        <v>-0.16594225011850838</v>
      </c>
      <c r="H1839" s="4">
        <f t="shared" si="290"/>
        <v>9.421933243361067</v>
      </c>
      <c r="I1839" s="3">
        <f t="shared" si="295"/>
        <v>460.79814469211817</v>
      </c>
      <c r="J1839" s="12">
        <f t="shared" si="291"/>
        <v>35.394959925247164</v>
      </c>
    </row>
    <row r="1840" spans="1:10" ht="12.75">
      <c r="A1840" s="9">
        <f t="shared" si="292"/>
        <v>454.5</v>
      </c>
      <c r="B1840" s="1">
        <f t="shared" si="286"/>
        <v>1.0694117647058823</v>
      </c>
      <c r="C1840" s="1">
        <f t="shared" si="287"/>
        <v>-0.009663389837901406</v>
      </c>
      <c r="D1840" s="1">
        <f t="shared" si="288"/>
        <v>-4.106940681108098</v>
      </c>
      <c r="E1840" s="1">
        <f t="shared" si="289"/>
        <v>4.106940681108098</v>
      </c>
      <c r="F1840" s="1">
        <f t="shared" si="293"/>
        <v>-8.213881362216195</v>
      </c>
      <c r="G1840" s="3">
        <f t="shared" si="294"/>
        <v>-0.1660717135790506</v>
      </c>
      <c r="H1840" s="4">
        <f t="shared" si="290"/>
        <v>9.429152016009905</v>
      </c>
      <c r="I1840" s="3">
        <f t="shared" si="295"/>
        <v>461.0531163070447</v>
      </c>
      <c r="J1840" s="12">
        <f t="shared" si="291"/>
        <v>35.35261667406689</v>
      </c>
    </row>
    <row r="1841" spans="1:10" ht="12.75">
      <c r="A1841" s="9">
        <f t="shared" si="292"/>
        <v>454.75</v>
      </c>
      <c r="B1841" s="1">
        <f t="shared" si="286"/>
        <v>1.07</v>
      </c>
      <c r="C1841" s="1">
        <f t="shared" si="287"/>
        <v>-0.0097611553425792</v>
      </c>
      <c r="D1841" s="1">
        <f t="shared" si="288"/>
        <v>-4.14849102059616</v>
      </c>
      <c r="E1841" s="1">
        <f t="shared" si="289"/>
        <v>4.14849102059616</v>
      </c>
      <c r="F1841" s="1">
        <f t="shared" si="293"/>
        <v>-8.29698204119232</v>
      </c>
      <c r="G1841" s="3">
        <f t="shared" si="294"/>
        <v>-0.1662013579522501</v>
      </c>
      <c r="H1841" s="4">
        <f t="shared" si="290"/>
        <v>9.43638057348858</v>
      </c>
      <c r="I1841" s="3">
        <f t="shared" si="295"/>
        <v>461.3080945566116</v>
      </c>
      <c r="J1841" s="12">
        <f t="shared" si="291"/>
        <v>35.310239265444984</v>
      </c>
    </row>
    <row r="1842" spans="1:10" ht="12.75">
      <c r="A1842" s="9">
        <f t="shared" si="292"/>
        <v>455</v>
      </c>
      <c r="B1842" s="1">
        <f t="shared" si="286"/>
        <v>1.0705882352941176</v>
      </c>
      <c r="C1842" s="1">
        <f t="shared" si="287"/>
        <v>-0.009858997215278711</v>
      </c>
      <c r="D1842" s="1">
        <f t="shared" si="288"/>
        <v>-4.190073816493452</v>
      </c>
      <c r="E1842" s="1">
        <f t="shared" si="289"/>
        <v>4.190073816493452</v>
      </c>
      <c r="F1842" s="1">
        <f t="shared" si="293"/>
        <v>-8.380147632986905</v>
      </c>
      <c r="G1842" s="3">
        <f t="shared" si="294"/>
        <v>-0.16633118358916832</v>
      </c>
      <c r="H1842" s="4">
        <f t="shared" si="290"/>
        <v>9.443618933890306</v>
      </c>
      <c r="I1842" s="3">
        <f t="shared" si="295"/>
        <v>461.5630794527761</v>
      </c>
      <c r="J1842" s="12">
        <f t="shared" si="291"/>
        <v>35.26782764945565</v>
      </c>
    </row>
    <row r="1843" spans="1:10" ht="12.75">
      <c r="A1843" s="9">
        <f t="shared" si="292"/>
        <v>455.25</v>
      </c>
      <c r="B1843" s="1">
        <f t="shared" si="286"/>
        <v>1.0711764705882354</v>
      </c>
      <c r="C1843" s="1">
        <f t="shared" si="287"/>
        <v>-0.009956915562832548</v>
      </c>
      <c r="D1843" s="1">
        <f t="shared" si="288"/>
        <v>-4.231689114203833</v>
      </c>
      <c r="E1843" s="1">
        <f t="shared" si="289"/>
        <v>4.231689114203833</v>
      </c>
      <c r="F1843" s="1">
        <f t="shared" si="293"/>
        <v>-8.463378228407667</v>
      </c>
      <c r="G1843" s="3">
        <f t="shared" si="294"/>
        <v>-0.1664611908415239</v>
      </c>
      <c r="H1843" s="4">
        <f t="shared" si="290"/>
        <v>9.450867115338154</v>
      </c>
      <c r="I1843" s="3">
        <f t="shared" si="295"/>
        <v>461.81807100751377</v>
      </c>
      <c r="J1843" s="12">
        <f t="shared" si="291"/>
        <v>35.22538177607206</v>
      </c>
    </row>
    <row r="1844" spans="1:10" ht="12.75">
      <c r="A1844" s="9">
        <f t="shared" si="292"/>
        <v>455.5</v>
      </c>
      <c r="B1844" s="1">
        <f t="shared" si="286"/>
        <v>1.071764705882353</v>
      </c>
      <c r="C1844" s="1">
        <f t="shared" si="287"/>
        <v>-0.010054910492279657</v>
      </c>
      <c r="D1844" s="1">
        <f t="shared" si="288"/>
        <v>-4.273336959218854</v>
      </c>
      <c r="E1844" s="1">
        <f t="shared" si="289"/>
        <v>4.273336959218854</v>
      </c>
      <c r="F1844" s="1">
        <f t="shared" si="293"/>
        <v>-8.546673918437708</v>
      </c>
      <c r="G1844" s="3">
        <f t="shared" si="294"/>
        <v>-0.16659138006008334</v>
      </c>
      <c r="H1844" s="4">
        <f t="shared" si="290"/>
        <v>9.458125135895314</v>
      </c>
      <c r="I1844" s="3">
        <f t="shared" si="295"/>
        <v>462.07306923275667</v>
      </c>
      <c r="J1844" s="12">
        <f t="shared" si="291"/>
        <v>35.18290159517692</v>
      </c>
    </row>
    <row r="1845" spans="1:10" ht="12.75">
      <c r="A1845" s="9">
        <f t="shared" si="292"/>
        <v>455.75</v>
      </c>
      <c r="B1845" s="1">
        <f t="shared" si="286"/>
        <v>1.0723529411764705</v>
      </c>
      <c r="C1845" s="1">
        <f t="shared" si="287"/>
        <v>-0.010152982110865986</v>
      </c>
      <c r="D1845" s="1">
        <f t="shared" si="288"/>
        <v>-4.315017397118044</v>
      </c>
      <c r="E1845" s="1">
        <f t="shared" si="289"/>
        <v>4.315017397118044</v>
      </c>
      <c r="F1845" s="1">
        <f t="shared" si="293"/>
        <v>-8.630034794236089</v>
      </c>
      <c r="G1845" s="3">
        <f t="shared" si="294"/>
        <v>-0.16672175159676073</v>
      </c>
      <c r="H1845" s="4">
        <f t="shared" si="290"/>
        <v>9.465393013682116</v>
      </c>
      <c r="I1845" s="3">
        <f t="shared" si="295"/>
        <v>462.328074140474</v>
      </c>
      <c r="J1845" s="12">
        <f t="shared" si="291"/>
        <v>35.14038705654873</v>
      </c>
    </row>
    <row r="1846" spans="1:10" ht="12.75">
      <c r="A1846" s="9">
        <f t="shared" si="292"/>
        <v>456</v>
      </c>
      <c r="B1846" s="1">
        <f t="shared" si="286"/>
        <v>1.0729411764705883</v>
      </c>
      <c r="C1846" s="1">
        <f t="shared" si="287"/>
        <v>-0.01025113052604375</v>
      </c>
      <c r="D1846" s="1">
        <f t="shared" si="288"/>
        <v>-4.356730473568593</v>
      </c>
      <c r="E1846" s="1">
        <f t="shared" si="289"/>
        <v>4.356730473568593</v>
      </c>
      <c r="F1846" s="1">
        <f t="shared" si="293"/>
        <v>-8.713460947137186</v>
      </c>
      <c r="G1846" s="3">
        <f t="shared" si="294"/>
        <v>-0.16685230580219468</v>
      </c>
      <c r="H1846" s="4">
        <f t="shared" si="290"/>
        <v>9.472670766740938</v>
      </c>
      <c r="I1846" s="3">
        <f t="shared" si="295"/>
        <v>462.5830857425788</v>
      </c>
      <c r="J1846" s="12">
        <f t="shared" si="291"/>
        <v>35.09783810987756</v>
      </c>
    </row>
    <row r="1847" spans="1:10" ht="12.75">
      <c r="A1847" s="9">
        <f t="shared" si="292"/>
        <v>456.25</v>
      </c>
      <c r="B1847" s="1">
        <f t="shared" si="286"/>
        <v>1.0735294117647058</v>
      </c>
      <c r="C1847" s="1">
        <f t="shared" si="287"/>
        <v>-0.010349355845471786</v>
      </c>
      <c r="D1847" s="1">
        <f t="shared" si="288"/>
        <v>-4.398476234325509</v>
      </c>
      <c r="E1847" s="1">
        <f t="shared" si="289"/>
        <v>4.398476234325509</v>
      </c>
      <c r="F1847" s="1">
        <f t="shared" si="293"/>
        <v>-8.796952468651018</v>
      </c>
      <c r="G1847" s="3">
        <f t="shared" si="294"/>
        <v>-0.1669830430276633</v>
      </c>
      <c r="H1847" s="4">
        <f t="shared" si="290"/>
        <v>9.479958413142947</v>
      </c>
      <c r="I1847" s="3">
        <f t="shared" si="295"/>
        <v>462.83810405100195</v>
      </c>
      <c r="J1847" s="12">
        <f t="shared" si="291"/>
        <v>35.055254704752635</v>
      </c>
    </row>
    <row r="1848" spans="1:10" ht="12.75">
      <c r="A1848" s="9">
        <f t="shared" si="292"/>
        <v>456.5</v>
      </c>
      <c r="B1848" s="1">
        <f t="shared" si="286"/>
        <v>1.0741176470588236</v>
      </c>
      <c r="C1848" s="1">
        <f t="shared" si="287"/>
        <v>-0.010447658177015614</v>
      </c>
      <c r="D1848" s="1">
        <f t="shared" si="288"/>
        <v>-4.440254725231636</v>
      </c>
      <c r="E1848" s="1">
        <f t="shared" si="289"/>
        <v>4.440254725231636</v>
      </c>
      <c r="F1848" s="1">
        <f t="shared" si="293"/>
        <v>-8.880509450463272</v>
      </c>
      <c r="G1848" s="3">
        <f t="shared" si="294"/>
        <v>-0.1671139636245087</v>
      </c>
      <c r="H1848" s="4">
        <f t="shared" si="290"/>
        <v>9.48725597095597</v>
      </c>
      <c r="I1848" s="3">
        <f t="shared" si="295"/>
        <v>463.0931290776694</v>
      </c>
      <c r="J1848" s="12">
        <f t="shared" si="291"/>
        <v>35.012636790666036</v>
      </c>
    </row>
    <row r="1849" spans="1:10" ht="12.75">
      <c r="A1849" s="9">
        <f t="shared" si="292"/>
        <v>456.75</v>
      </c>
      <c r="B1849" s="1">
        <f t="shared" si="286"/>
        <v>1.0747058823529412</v>
      </c>
      <c r="C1849" s="1">
        <f t="shared" si="287"/>
        <v>-0.010546037628746998</v>
      </c>
      <c r="D1849" s="1">
        <f t="shared" si="288"/>
        <v>-4.482065992217474</v>
      </c>
      <c r="E1849" s="1">
        <f t="shared" si="289"/>
        <v>4.482065992217474</v>
      </c>
      <c r="F1849" s="1">
        <f t="shared" si="293"/>
        <v>-8.964131984434948</v>
      </c>
      <c r="G1849" s="3">
        <f t="shared" si="294"/>
        <v>-0.1672450679433517</v>
      </c>
      <c r="H1849" s="4">
        <f t="shared" si="290"/>
        <v>9.494563458200716</v>
      </c>
      <c r="I1849" s="3">
        <f t="shared" si="295"/>
        <v>463.3481608344726</v>
      </c>
      <c r="J1849" s="12">
        <f t="shared" si="291"/>
        <v>34.96998431701782</v>
      </c>
    </row>
    <row r="1850" spans="1:10" ht="12.75">
      <c r="A1850" s="9">
        <f t="shared" si="292"/>
        <v>457</v>
      </c>
      <c r="B1850" s="1">
        <f t="shared" si="286"/>
        <v>1.0752941176470587</v>
      </c>
      <c r="C1850" s="1">
        <f t="shared" si="287"/>
        <v>-0.010644494308944165</v>
      </c>
      <c r="D1850" s="1">
        <f t="shared" si="288"/>
        <v>-4.52391008130127</v>
      </c>
      <c r="E1850" s="1">
        <f t="shared" si="289"/>
        <v>4.52391008130127</v>
      </c>
      <c r="F1850" s="1">
        <f t="shared" si="293"/>
        <v>-9.04782016260254</v>
      </c>
      <c r="G1850" s="3">
        <f t="shared" si="294"/>
        <v>-0.16737635633518266</v>
      </c>
      <c r="H1850" s="4">
        <f t="shared" si="290"/>
        <v>9.50188089291156</v>
      </c>
      <c r="I1850" s="3">
        <f t="shared" si="295"/>
        <v>463.6031993333099</v>
      </c>
      <c r="J1850" s="12">
        <f t="shared" si="291"/>
        <v>34.927297233108966</v>
      </c>
    </row>
    <row r="1851" spans="1:10" ht="12.75">
      <c r="A1851" s="9">
        <f t="shared" si="292"/>
        <v>457.25</v>
      </c>
      <c r="B1851" s="1">
        <f t="shared" si="286"/>
        <v>1.0758823529411765</v>
      </c>
      <c r="C1851" s="1">
        <f t="shared" si="287"/>
        <v>-0.010743028326091947</v>
      </c>
      <c r="D1851" s="1">
        <f t="shared" si="288"/>
        <v>-4.565787038589077</v>
      </c>
      <c r="E1851" s="1">
        <f t="shared" si="289"/>
        <v>4.565787038589077</v>
      </c>
      <c r="F1851" s="1">
        <f t="shared" si="293"/>
        <v>-9.131574077178154</v>
      </c>
      <c r="G1851" s="3">
        <f t="shared" si="294"/>
        <v>-0.16750782915122997</v>
      </c>
      <c r="H1851" s="4">
        <f t="shared" si="290"/>
        <v>9.509208293129172</v>
      </c>
      <c r="I1851" s="3">
        <f t="shared" si="295"/>
        <v>463.8582445860818</v>
      </c>
      <c r="J1851" s="12">
        <f t="shared" si="291"/>
        <v>34.88457548814217</v>
      </c>
    </row>
    <row r="1852" spans="1:10" ht="12.75">
      <c r="A1852" s="9">
        <f t="shared" si="292"/>
        <v>457.5</v>
      </c>
      <c r="B1852" s="1">
        <f t="shared" si="286"/>
        <v>1.076470588235294</v>
      </c>
      <c r="C1852" s="1">
        <f t="shared" si="287"/>
        <v>-0.010841639788881497</v>
      </c>
      <c r="D1852" s="1">
        <f t="shared" si="288"/>
        <v>-4.607696910274636</v>
      </c>
      <c r="E1852" s="1">
        <f t="shared" si="289"/>
        <v>4.607696910274636</v>
      </c>
      <c r="F1852" s="1">
        <f t="shared" si="293"/>
        <v>-9.215393820549272</v>
      </c>
      <c r="G1852" s="3">
        <f t="shared" si="294"/>
        <v>-0.16763948674223528</v>
      </c>
      <c r="H1852" s="4">
        <f t="shared" si="290"/>
        <v>9.516545676860115</v>
      </c>
      <c r="I1852" s="3">
        <f t="shared" si="295"/>
        <v>464.1132966046629</v>
      </c>
      <c r="J1852" s="12">
        <f t="shared" si="291"/>
        <v>34.84181903122653</v>
      </c>
    </row>
    <row r="1853" spans="1:10" ht="12.75">
      <c r="A1853" s="9">
        <f t="shared" si="292"/>
        <v>457.75</v>
      </c>
      <c r="B1853" s="1">
        <f t="shared" si="286"/>
        <v>1.0770588235294118</v>
      </c>
      <c r="C1853" s="1">
        <f t="shared" si="287"/>
        <v>-0.010940328806210176</v>
      </c>
      <c r="D1853" s="1">
        <f t="shared" si="288"/>
        <v>-4.649639742639325</v>
      </c>
      <c r="E1853" s="1">
        <f t="shared" si="289"/>
        <v>4.649639742639325</v>
      </c>
      <c r="F1853" s="1">
        <f t="shared" si="293"/>
        <v>-9.29927948527865</v>
      </c>
      <c r="G1853" s="3">
        <f t="shared" si="294"/>
        <v>-0.1677713294587555</v>
      </c>
      <c r="H1853" s="4">
        <f t="shared" si="290"/>
        <v>9.523893062093654</v>
      </c>
      <c r="I1853" s="3">
        <f t="shared" si="295"/>
        <v>464.3683554009136</v>
      </c>
      <c r="J1853" s="12">
        <f t="shared" si="291"/>
        <v>34.79902781137571</v>
      </c>
    </row>
    <row r="1854" spans="1:10" ht="12.75">
      <c r="A1854" s="9">
        <f t="shared" si="292"/>
        <v>458</v>
      </c>
      <c r="B1854" s="1">
        <f t="shared" si="286"/>
        <v>1.0776470588235294</v>
      </c>
      <c r="C1854" s="1">
        <f t="shared" si="287"/>
        <v>-0.011039095487181736</v>
      </c>
      <c r="D1854" s="1">
        <f t="shared" si="288"/>
        <v>-4.691615582052238</v>
      </c>
      <c r="E1854" s="1">
        <f t="shared" si="289"/>
        <v>4.691615582052238</v>
      </c>
      <c r="F1854" s="1">
        <f t="shared" si="293"/>
        <v>-9.383231164104476</v>
      </c>
      <c r="G1854" s="3">
        <f t="shared" si="294"/>
        <v>-0.1679033576516531</v>
      </c>
      <c r="H1854" s="4">
        <f t="shared" si="290"/>
        <v>9.531250466829047</v>
      </c>
      <c r="I1854" s="3">
        <f t="shared" si="295"/>
        <v>464.62342098669876</v>
      </c>
      <c r="J1854" s="12">
        <f t="shared" si="291"/>
        <v>34.75620177750466</v>
      </c>
    </row>
    <row r="1855" spans="1:10" ht="12.75">
      <c r="A1855" s="9">
        <f t="shared" si="292"/>
        <v>458.25</v>
      </c>
      <c r="B1855" s="1">
        <f t="shared" si="286"/>
        <v>1.078235294117647</v>
      </c>
      <c r="C1855" s="1">
        <f t="shared" si="287"/>
        <v>-0.011137939941106305</v>
      </c>
      <c r="D1855" s="1">
        <f t="shared" si="288"/>
        <v>-4.7336244749701795</v>
      </c>
      <c r="E1855" s="1">
        <f t="shared" si="289"/>
        <v>4.7336244749701795</v>
      </c>
      <c r="F1855" s="1">
        <f t="shared" si="293"/>
        <v>-9.467248949940359</v>
      </c>
      <c r="G1855" s="3">
        <f t="shared" si="294"/>
        <v>-0.16803557167176564</v>
      </c>
      <c r="H1855" s="4">
        <f t="shared" si="290"/>
        <v>9.538617909057109</v>
      </c>
      <c r="I1855" s="3">
        <f t="shared" si="295"/>
        <v>464.87849337387524</v>
      </c>
      <c r="J1855" s="12">
        <f t="shared" si="291"/>
        <v>34.71334087843175</v>
      </c>
    </row>
    <row r="1856" spans="1:10" ht="12.75">
      <c r="A1856" s="9">
        <f t="shared" si="292"/>
        <v>458.5</v>
      </c>
      <c r="B1856" s="1">
        <f t="shared" si="286"/>
        <v>1.0788235294117647</v>
      </c>
      <c r="C1856" s="1">
        <f t="shared" si="287"/>
        <v>-0.011236862277500216</v>
      </c>
      <c r="D1856" s="1">
        <f t="shared" si="288"/>
        <v>-4.775666467937592</v>
      </c>
      <c r="E1856" s="1">
        <f t="shared" si="289"/>
        <v>4.775666467937592</v>
      </c>
      <c r="F1856" s="1">
        <f t="shared" si="293"/>
        <v>-9.551332935875184</v>
      </c>
      <c r="G1856" s="3">
        <f t="shared" si="294"/>
        <v>-0.16816797186965005</v>
      </c>
      <c r="H1856" s="4">
        <f t="shared" si="290"/>
        <v>9.545995406745952</v>
      </c>
      <c r="I1856" s="3">
        <f t="shared" si="295"/>
        <v>465.1335725742817</v>
      </c>
      <c r="J1856" s="12">
        <f t="shared" si="291"/>
        <v>34.670445062880475</v>
      </c>
    </row>
    <row r="1857" spans="1:10" ht="12.75">
      <c r="A1857" s="9">
        <f t="shared" si="292"/>
        <v>458.75</v>
      </c>
      <c r="B1857" s="1">
        <f t="shared" si="286"/>
        <v>1.0794117647058823</v>
      </c>
      <c r="C1857" s="1">
        <f t="shared" si="287"/>
        <v>-0.011335862606085849</v>
      </c>
      <c r="D1857" s="1">
        <f t="shared" si="288"/>
        <v>-4.817741607586486</v>
      </c>
      <c r="E1857" s="1">
        <f t="shared" si="289"/>
        <v>4.817741607586486</v>
      </c>
      <c r="F1857" s="1">
        <f t="shared" si="293"/>
        <v>-9.635483215172972</v>
      </c>
      <c r="G1857" s="3">
        <f t="shared" si="294"/>
        <v>-0.16830055859557547</v>
      </c>
      <c r="H1857" s="4">
        <f t="shared" si="290"/>
        <v>9.553382977840544</v>
      </c>
      <c r="I1857" s="3">
        <f t="shared" si="295"/>
        <v>465.3886585997386</v>
      </c>
      <c r="J1857" s="12">
        <f t="shared" si="291"/>
        <v>34.627514279479534</v>
      </c>
    </row>
    <row r="1858" spans="1:10" ht="12.75">
      <c r="A1858" s="9">
        <f t="shared" si="292"/>
        <v>459</v>
      </c>
      <c r="B1858" s="1">
        <f t="shared" si="286"/>
        <v>1.08</v>
      </c>
      <c r="C1858" s="1">
        <f t="shared" si="287"/>
        <v>-0.011434941036792162</v>
      </c>
      <c r="D1858" s="1">
        <f t="shared" si="288"/>
        <v>-4.859849940636669</v>
      </c>
      <c r="E1858" s="1">
        <f t="shared" si="289"/>
        <v>4.859849940636669</v>
      </c>
      <c r="F1858" s="1">
        <f t="shared" si="293"/>
        <v>-9.719699881273337</v>
      </c>
      <c r="G1858" s="3">
        <f t="shared" si="294"/>
        <v>-0.1684333322007312</v>
      </c>
      <c r="H1858" s="4">
        <f t="shared" si="290"/>
        <v>9.560780640330007</v>
      </c>
      <c r="I1858" s="3">
        <f t="shared" si="295"/>
        <v>465.6437514620945</v>
      </c>
      <c r="J1858" s="12">
        <f t="shared" si="291"/>
        <v>34.584548476754826</v>
      </c>
    </row>
    <row r="1859" spans="1:10" ht="12.75">
      <c r="A1859" s="9">
        <f t="shared" si="292"/>
        <v>459.25</v>
      </c>
      <c r="B1859" s="1">
        <f t="shared" si="286"/>
        <v>1.0805882352941176</v>
      </c>
      <c r="C1859" s="1">
        <f t="shared" si="287"/>
        <v>-0.011534097679753882</v>
      </c>
      <c r="D1859" s="1">
        <f t="shared" si="288"/>
        <v>-4.9019915138954</v>
      </c>
      <c r="E1859" s="1">
        <f t="shared" si="289"/>
        <v>4.9019915138954</v>
      </c>
      <c r="F1859" s="1">
        <f t="shared" si="293"/>
        <v>-9.8039830277908</v>
      </c>
      <c r="G1859" s="3">
        <f t="shared" si="294"/>
        <v>-0.16856629303492454</v>
      </c>
      <c r="H1859" s="4">
        <f t="shared" si="290"/>
        <v>9.568188412119316</v>
      </c>
      <c r="I1859" s="3">
        <f t="shared" si="295"/>
        <v>465.8988511731375</v>
      </c>
      <c r="J1859" s="12">
        <f t="shared" si="291"/>
        <v>34.54154760314465</v>
      </c>
    </row>
    <row r="1860" spans="1:10" ht="12.75">
      <c r="A1860" s="9">
        <f t="shared" si="292"/>
        <v>459.5</v>
      </c>
      <c r="B1860" s="1">
        <f t="shared" si="286"/>
        <v>1.0811764705882352</v>
      </c>
      <c r="C1860" s="1">
        <f t="shared" si="287"/>
        <v>-0.011633332645312041</v>
      </c>
      <c r="D1860" s="1">
        <f t="shared" si="288"/>
        <v>-4.944166374257618</v>
      </c>
      <c r="E1860" s="1">
        <f t="shared" si="289"/>
        <v>4.944166374257618</v>
      </c>
      <c r="F1860" s="1">
        <f t="shared" si="293"/>
        <v>-9.888332748515236</v>
      </c>
      <c r="G1860" s="3">
        <f t="shared" si="294"/>
        <v>-0.16869944144887228</v>
      </c>
      <c r="H1860" s="4">
        <f t="shared" si="290"/>
        <v>9.57560631115695</v>
      </c>
      <c r="I1860" s="3">
        <f t="shared" si="295"/>
        <v>466.1539577446833</v>
      </c>
      <c r="J1860" s="12">
        <f t="shared" si="291"/>
        <v>34.49851160698459</v>
      </c>
    </row>
    <row r="1861" spans="1:10" ht="12.75">
      <c r="A1861" s="9">
        <f t="shared" si="292"/>
        <v>459.75</v>
      </c>
      <c r="B1861" s="1">
        <f t="shared" si="286"/>
        <v>1.081764705882353</v>
      </c>
      <c r="C1861" s="1">
        <f t="shared" si="287"/>
        <v>-0.011732646044013825</v>
      </c>
      <c r="D1861" s="1">
        <f t="shared" si="288"/>
        <v>-4.986374568705876</v>
      </c>
      <c r="E1861" s="1">
        <f t="shared" si="289"/>
        <v>4.986374568705876</v>
      </c>
      <c r="F1861" s="1">
        <f t="shared" si="293"/>
        <v>-9.972749137411752</v>
      </c>
      <c r="G1861" s="3">
        <f t="shared" si="294"/>
        <v>-0.16883277779303185</v>
      </c>
      <c r="H1861" s="4">
        <f t="shared" si="290"/>
        <v>9.583034355369751</v>
      </c>
      <c r="I1861" s="3">
        <f t="shared" si="295"/>
        <v>466.4090711885304</v>
      </c>
      <c r="J1861" s="12">
        <f t="shared" si="291"/>
        <v>34.45544043651523</v>
      </c>
    </row>
    <row r="1862" spans="1:10" ht="12.75">
      <c r="A1862" s="9">
        <f t="shared" si="292"/>
        <v>460</v>
      </c>
      <c r="B1862" s="1">
        <f t="shared" si="286"/>
        <v>1.0823529411764705</v>
      </c>
      <c r="C1862" s="1">
        <f t="shared" si="287"/>
        <v>-0.011832037986612363</v>
      </c>
      <c r="D1862" s="1">
        <f t="shared" si="288"/>
        <v>-5.028616144310254</v>
      </c>
      <c r="E1862" s="1">
        <f t="shared" si="289"/>
        <v>5.028616144310254</v>
      </c>
      <c r="F1862" s="1">
        <f t="shared" si="293"/>
        <v>-10.057232288620508</v>
      </c>
      <c r="G1862" s="3">
        <f t="shared" si="294"/>
        <v>-0.16896630241751254</v>
      </c>
      <c r="H1862" s="4">
        <f t="shared" si="290"/>
        <v>9.590472562657947</v>
      </c>
      <c r="I1862" s="3">
        <f t="shared" si="295"/>
        <v>466.6641915164564</v>
      </c>
      <c r="J1862" s="12">
        <f t="shared" si="291"/>
        <v>34.4123340398827</v>
      </c>
    </row>
    <row r="1863" spans="1:10" ht="12.75">
      <c r="A1863" s="9">
        <f t="shared" si="292"/>
        <v>460.25</v>
      </c>
      <c r="B1863" s="1">
        <f t="shared" si="286"/>
        <v>1.0829411764705883</v>
      </c>
      <c r="C1863" s="1">
        <f t="shared" si="287"/>
        <v>-0.011931508584066898</v>
      </c>
      <c r="D1863" s="1">
        <f t="shared" si="288"/>
        <v>-5.070891148228432</v>
      </c>
      <c r="E1863" s="1">
        <f t="shared" si="289"/>
        <v>5.070891148228432</v>
      </c>
      <c r="F1863" s="1">
        <f t="shared" si="293"/>
        <v>-10.141782296456864</v>
      </c>
      <c r="G1863" s="3">
        <f t="shared" si="294"/>
        <v>-0.16910001567271138</v>
      </c>
      <c r="H1863" s="4">
        <f t="shared" si="290"/>
        <v>9.59792095093056</v>
      </c>
      <c r="I1863" s="3">
        <f t="shared" si="295"/>
        <v>466.9193187402427</v>
      </c>
      <c r="J1863" s="12">
        <f t="shared" si="291"/>
        <v>34.36919236513456</v>
      </c>
    </row>
    <row r="1864" spans="1:10" ht="12.75">
      <c r="A1864" s="9">
        <f t="shared" si="292"/>
        <v>460.5</v>
      </c>
      <c r="B1864" s="1">
        <f t="shared" si="286"/>
        <v>1.0835294117647059</v>
      </c>
      <c r="C1864" s="1">
        <f t="shared" si="287"/>
        <v>-0.012031057947542506</v>
      </c>
      <c r="D1864" s="1">
        <f t="shared" si="288"/>
        <v>-5.113199627705565</v>
      </c>
      <c r="E1864" s="1">
        <f t="shared" si="289"/>
        <v>5.113199627705565</v>
      </c>
      <c r="F1864" s="1">
        <f t="shared" si="293"/>
        <v>-10.22639925541113</v>
      </c>
      <c r="G1864" s="3">
        <f t="shared" si="294"/>
        <v>-0.1692339179085316</v>
      </c>
      <c r="H1864" s="4">
        <f t="shared" si="290"/>
        <v>9.605379538061843</v>
      </c>
      <c r="I1864" s="3">
        <f t="shared" si="295"/>
        <v>467.17445287164435</v>
      </c>
      <c r="J1864" s="12">
        <f t="shared" si="291"/>
        <v>34.3260153602249</v>
      </c>
    </row>
    <row r="1865" spans="1:10" ht="12.75">
      <c r="A1865" s="9">
        <f t="shared" si="292"/>
        <v>460.75</v>
      </c>
      <c r="B1865" s="1">
        <f t="shared" si="286"/>
        <v>1.0841176470588236</v>
      </c>
      <c r="C1865" s="1">
        <f t="shared" si="287"/>
        <v>-0.012130686188410695</v>
      </c>
      <c r="D1865" s="1">
        <f t="shared" si="288"/>
        <v>-5.155541630074545</v>
      </c>
      <c r="E1865" s="1">
        <f t="shared" si="289"/>
        <v>5.155541630074545</v>
      </c>
      <c r="F1865" s="1">
        <f t="shared" si="293"/>
        <v>-10.31108326014909</v>
      </c>
      <c r="G1865" s="3">
        <f t="shared" si="294"/>
        <v>-0.1693680094759209</v>
      </c>
      <c r="H1865" s="4">
        <f t="shared" si="290"/>
        <v>9.61284834197695</v>
      </c>
      <c r="I1865" s="3">
        <f t="shared" si="295"/>
        <v>467.4295939224489</v>
      </c>
      <c r="J1865" s="12">
        <f t="shared" si="291"/>
        <v>34.282802973004124</v>
      </c>
    </row>
    <row r="1866" spans="1:10" ht="12.75">
      <c r="A1866" s="9">
        <f t="shared" si="292"/>
        <v>461</v>
      </c>
      <c r="B1866" s="1">
        <f t="shared" si="286"/>
        <v>1.0847058823529412</v>
      </c>
      <c r="C1866" s="1">
        <f t="shared" si="287"/>
        <v>-0.012230393418248183</v>
      </c>
      <c r="D1866" s="1">
        <f t="shared" si="288"/>
        <v>-5.197917202755478</v>
      </c>
      <c r="E1866" s="1">
        <f t="shared" si="289"/>
        <v>5.197917202755478</v>
      </c>
      <c r="F1866" s="1">
        <f t="shared" si="293"/>
        <v>-10.395834405510955</v>
      </c>
      <c r="G1866" s="3">
        <f t="shared" si="294"/>
        <v>-0.1695022907237309</v>
      </c>
      <c r="H1866" s="4">
        <f t="shared" si="290"/>
        <v>9.620327380476962</v>
      </c>
      <c r="I1866" s="3">
        <f t="shared" si="295"/>
        <v>467.68474190435603</v>
      </c>
      <c r="J1866" s="12">
        <f t="shared" si="291"/>
        <v>34.23955515123986</v>
      </c>
    </row>
    <row r="1867" spans="1:10" ht="12.75">
      <c r="A1867" s="9">
        <f t="shared" si="292"/>
        <v>461.25</v>
      </c>
      <c r="B1867" s="1">
        <f t="shared" si="286"/>
        <v>1.0852941176470587</v>
      </c>
      <c r="C1867" s="1">
        <f t="shared" si="287"/>
        <v>-0.012330179748838245</v>
      </c>
      <c r="D1867" s="1">
        <f t="shared" si="288"/>
        <v>-5.240326393256254</v>
      </c>
      <c r="E1867" s="1">
        <f t="shared" si="289"/>
        <v>5.240326393256254</v>
      </c>
      <c r="F1867" s="1">
        <f t="shared" si="293"/>
        <v>-10.480652786512508</v>
      </c>
      <c r="G1867" s="3">
        <f t="shared" si="294"/>
        <v>-0.16963676200310474</v>
      </c>
      <c r="H1867" s="4">
        <f t="shared" si="290"/>
        <v>9.627816671483274</v>
      </c>
      <c r="I1867" s="3">
        <f t="shared" si="295"/>
        <v>467.93989682914594</v>
      </c>
      <c r="J1867" s="12">
        <f t="shared" si="291"/>
        <v>34.196271842587855</v>
      </c>
    </row>
    <row r="1868" spans="1:10" ht="12.75">
      <c r="A1868" s="9">
        <f t="shared" si="292"/>
        <v>461.5</v>
      </c>
      <c r="B1868" s="1">
        <f t="shared" si="286"/>
        <v>1.0858823529411765</v>
      </c>
      <c r="C1868" s="1">
        <f t="shared" si="287"/>
        <v>-0.012430045292169825</v>
      </c>
      <c r="D1868" s="1">
        <f t="shared" si="288"/>
        <v>-5.282769249172175</v>
      </c>
      <c r="E1868" s="1">
        <f t="shared" si="289"/>
        <v>5.282769249172175</v>
      </c>
      <c r="F1868" s="1">
        <f t="shared" si="293"/>
        <v>-10.56553849834435</v>
      </c>
      <c r="G1868" s="3">
        <f t="shared" si="294"/>
        <v>-0.16977142366368625</v>
      </c>
      <c r="H1868" s="4">
        <f t="shared" si="290"/>
        <v>9.63531623282641</v>
      </c>
      <c r="I1868" s="3">
        <f t="shared" si="295"/>
        <v>468.1950587085338</v>
      </c>
      <c r="J1868" s="12">
        <f t="shared" si="291"/>
        <v>34.15295299461697</v>
      </c>
    </row>
    <row r="1869" spans="1:10" ht="12.75">
      <c r="A1869" s="9">
        <f t="shared" si="292"/>
        <v>461.75</v>
      </c>
      <c r="B1869" s="1">
        <f t="shared" si="286"/>
        <v>1.086470588235294</v>
      </c>
      <c r="C1869" s="1">
        <f t="shared" si="287"/>
        <v>-0.01252999016043757</v>
      </c>
      <c r="D1869" s="1">
        <f t="shared" si="288"/>
        <v>-5.325245818185968</v>
      </c>
      <c r="E1869" s="1">
        <f t="shared" si="289"/>
        <v>5.325245818185968</v>
      </c>
      <c r="F1869" s="1">
        <f t="shared" si="293"/>
        <v>-10.650491636371935</v>
      </c>
      <c r="G1869" s="3">
        <f t="shared" si="294"/>
        <v>-0.16990627605516906</v>
      </c>
      <c r="H1869" s="4">
        <f t="shared" si="290"/>
        <v>9.642826082332292</v>
      </c>
      <c r="I1869" s="3">
        <f t="shared" si="295"/>
        <v>468.450227554229</v>
      </c>
      <c r="J1869" s="12">
        <f t="shared" si="291"/>
        <v>34.10959855479907</v>
      </c>
    </row>
    <row r="1870" spans="1:10" ht="12.75">
      <c r="A1870" s="9">
        <f t="shared" si="292"/>
        <v>462</v>
      </c>
      <c r="B1870" s="1">
        <f t="shared" si="286"/>
        <v>1.0870588235294119</v>
      </c>
      <c r="C1870" s="1">
        <f t="shared" si="287"/>
        <v>-0.012630014466042123</v>
      </c>
      <c r="D1870" s="1">
        <f t="shared" si="288"/>
        <v>-5.367756148067903</v>
      </c>
      <c r="E1870" s="1">
        <f t="shared" si="289"/>
        <v>5.367756148067903</v>
      </c>
      <c r="F1870" s="1">
        <f t="shared" si="293"/>
        <v>-10.735512296135806</v>
      </c>
      <c r="G1870" s="3">
        <f t="shared" si="294"/>
        <v>-0.1700413195277406</v>
      </c>
      <c r="H1870" s="4">
        <f t="shared" si="290"/>
        <v>9.650346237846945</v>
      </c>
      <c r="I1870" s="3">
        <f t="shared" si="295"/>
        <v>468.70540337795256</v>
      </c>
      <c r="J1870" s="12">
        <f t="shared" si="291"/>
        <v>34.06620847050605</v>
      </c>
    </row>
    <row r="1871" spans="1:10" ht="12.75">
      <c r="A1871" s="9">
        <f t="shared" si="292"/>
        <v>462.25</v>
      </c>
      <c r="B1871" s="1">
        <f t="shared" si="286"/>
        <v>1.0876470588235294</v>
      </c>
      <c r="C1871" s="1">
        <f t="shared" si="287"/>
        <v>-0.012730118321589793</v>
      </c>
      <c r="D1871" s="1">
        <f t="shared" si="288"/>
        <v>-5.410300286675662</v>
      </c>
      <c r="E1871" s="1">
        <f t="shared" si="289"/>
        <v>5.410300286675662</v>
      </c>
      <c r="F1871" s="1">
        <f t="shared" si="293"/>
        <v>-10.820600573351324</v>
      </c>
      <c r="G1871" s="3">
        <f t="shared" si="294"/>
        <v>-0.17017655443103763</v>
      </c>
      <c r="H1871" s="4">
        <f t="shared" si="290"/>
        <v>9.657876717178286</v>
      </c>
      <c r="I1871" s="3">
        <f t="shared" si="295"/>
        <v>468.96058619139654</v>
      </c>
      <c r="J1871" s="12">
        <f t="shared" si="291"/>
        <v>34.022782689016694</v>
      </c>
    </row>
    <row r="1872" spans="1:10" ht="12.75">
      <c r="A1872" s="9">
        <f t="shared" si="292"/>
        <v>462.5</v>
      </c>
      <c r="B1872" s="1">
        <f t="shared" si="286"/>
        <v>1.088235294117647</v>
      </c>
      <c r="C1872" s="1">
        <f t="shared" si="287"/>
        <v>-0.012830301839892633</v>
      </c>
      <c r="D1872" s="1">
        <f t="shared" si="288"/>
        <v>-5.452878281954369</v>
      </c>
      <c r="E1872" s="1">
        <f t="shared" si="289"/>
        <v>5.452878281954369</v>
      </c>
      <c r="F1872" s="1">
        <f t="shared" si="293"/>
        <v>-10.905756563908739</v>
      </c>
      <c r="G1872" s="3">
        <f t="shared" si="294"/>
        <v>-0.17031198111482837</v>
      </c>
      <c r="H1872" s="4">
        <f t="shared" si="290"/>
        <v>9.665417538134118</v>
      </c>
      <c r="I1872" s="3">
        <f t="shared" si="295"/>
        <v>469.21577600625056</v>
      </c>
      <c r="J1872" s="12">
        <f t="shared" si="291"/>
        <v>33.97932115751222</v>
      </c>
    </row>
    <row r="1873" spans="1:10" ht="12.75">
      <c r="A1873" s="9">
        <f t="shared" si="292"/>
        <v>462.75</v>
      </c>
      <c r="B1873" s="1">
        <f t="shared" si="286"/>
        <v>1.0888235294117647</v>
      </c>
      <c r="C1873" s="1">
        <f t="shared" si="287"/>
        <v>-0.012930565133968687</v>
      </c>
      <c r="D1873" s="1">
        <f t="shared" si="288"/>
        <v>-5.495490181936692</v>
      </c>
      <c r="E1873" s="1">
        <f t="shared" si="289"/>
        <v>5.495490181936692</v>
      </c>
      <c r="F1873" s="1">
        <f t="shared" si="293"/>
        <v>-10.990980363873383</v>
      </c>
      <c r="G1873" s="3">
        <f t="shared" si="294"/>
        <v>-0.1704475999292896</v>
      </c>
      <c r="H1873" s="4">
        <f t="shared" si="290"/>
        <v>9.672968718537506</v>
      </c>
      <c r="I1873" s="3">
        <f t="shared" si="295"/>
        <v>469.4709728342123</v>
      </c>
      <c r="J1873" s="12">
        <f t="shared" si="291"/>
        <v>33.93582382307436</v>
      </c>
    </row>
    <row r="1874" spans="1:10" ht="12.75">
      <c r="A1874" s="9">
        <f t="shared" si="292"/>
        <v>463</v>
      </c>
      <c r="B1874" s="1">
        <f t="shared" si="286"/>
        <v>1.0894117647058823</v>
      </c>
      <c r="C1874" s="1">
        <f t="shared" si="287"/>
        <v>-0.013030908317041269</v>
      </c>
      <c r="D1874" s="1">
        <f t="shared" si="288"/>
        <v>-5.538136034742539</v>
      </c>
      <c r="E1874" s="1">
        <f t="shared" si="289"/>
        <v>5.538136034742539</v>
      </c>
      <c r="F1874" s="1">
        <f t="shared" si="293"/>
        <v>-11.076272069485078</v>
      </c>
      <c r="G1874" s="3">
        <f t="shared" si="294"/>
        <v>-0.17058341122339016</v>
      </c>
      <c r="H1874" s="4">
        <f t="shared" si="290"/>
        <v>9.68053027613676</v>
      </c>
      <c r="I1874" s="3">
        <f t="shared" si="295"/>
        <v>469.72617668692544</v>
      </c>
      <c r="J1874" s="12">
        <f t="shared" si="291"/>
        <v>33.89229063269616</v>
      </c>
    </row>
    <row r="1875" spans="1:10" ht="12.75">
      <c r="A1875" s="9">
        <f t="shared" si="292"/>
        <v>463.25</v>
      </c>
      <c r="B1875" s="1">
        <f t="shared" si="286"/>
        <v>1.09</v>
      </c>
      <c r="C1875" s="1">
        <f t="shared" si="287"/>
        <v>-0.013131331502539784</v>
      </c>
      <c r="D1875" s="1">
        <f t="shared" si="288"/>
        <v>-5.580815888579408</v>
      </c>
      <c r="E1875" s="1">
        <f t="shared" si="289"/>
        <v>5.580815888579408</v>
      </c>
      <c r="F1875" s="1">
        <f t="shared" si="293"/>
        <v>-11.161631777158815</v>
      </c>
      <c r="G1875" s="3">
        <f t="shared" si="294"/>
        <v>-0.1707194153474738</v>
      </c>
      <c r="H1875" s="4">
        <f t="shared" si="290"/>
        <v>9.688102228749221</v>
      </c>
      <c r="I1875" s="3">
        <f t="shared" si="295"/>
        <v>469.9813875760786</v>
      </c>
      <c r="J1875" s="12">
        <f t="shared" si="291"/>
        <v>33.84872153326482</v>
      </c>
    </row>
    <row r="1876" spans="1:10" ht="12.75">
      <c r="A1876" s="9">
        <f t="shared" si="292"/>
        <v>463.5</v>
      </c>
      <c r="B1876" s="1">
        <f t="shared" si="286"/>
        <v>1.0905882352941176</v>
      </c>
      <c r="C1876" s="1">
        <f t="shared" si="287"/>
        <v>-0.013231834804098902</v>
      </c>
      <c r="D1876" s="1">
        <f t="shared" si="288"/>
        <v>-5.623529791742033</v>
      </c>
      <c r="E1876" s="1">
        <f t="shared" si="289"/>
        <v>5.623529791742033</v>
      </c>
      <c r="F1876" s="1">
        <f t="shared" si="293"/>
        <v>-11.247059583484067</v>
      </c>
      <c r="G1876" s="3">
        <f t="shared" si="294"/>
        <v>-0.1708556126505023</v>
      </c>
      <c r="H1876" s="4">
        <f t="shared" si="290"/>
        <v>9.695684594107732</v>
      </c>
      <c r="I1876" s="3">
        <f t="shared" si="295"/>
        <v>470.2366055132998</v>
      </c>
      <c r="J1876" s="12">
        <f t="shared" si="291"/>
        <v>33.80511647157999</v>
      </c>
    </row>
    <row r="1877" spans="1:10" ht="12.75">
      <c r="A1877" s="9">
        <f t="shared" si="292"/>
        <v>463.75</v>
      </c>
      <c r="B1877" s="1">
        <f t="shared" si="286"/>
        <v>1.0911764705882352</v>
      </c>
      <c r="C1877" s="1">
        <f t="shared" si="287"/>
        <v>-0.013332418335559128</v>
      </c>
      <c r="D1877" s="1">
        <f t="shared" si="288"/>
        <v>-5.666277792612629</v>
      </c>
      <c r="E1877" s="1">
        <f t="shared" si="289"/>
        <v>5.666277792612629</v>
      </c>
      <c r="F1877" s="1">
        <f t="shared" si="293"/>
        <v>-11.332555585225258</v>
      </c>
      <c r="G1877" s="3">
        <f t="shared" si="294"/>
        <v>-0.17099200348238242</v>
      </c>
      <c r="H1877" s="4">
        <f t="shared" si="290"/>
        <v>9.703277389990182</v>
      </c>
      <c r="I1877" s="3">
        <f t="shared" si="295"/>
        <v>470.4918305102456</v>
      </c>
      <c r="J1877" s="12">
        <f t="shared" si="291"/>
        <v>33.76147539433832</v>
      </c>
    </row>
    <row r="1878" spans="1:10" ht="12.75">
      <c r="A1878" s="9">
        <f t="shared" si="292"/>
        <v>464</v>
      </c>
      <c r="B1878" s="1">
        <f>A1878/chord</f>
        <v>1.091764705882353</v>
      </c>
      <c r="C1878" s="1">
        <f aca="true" t="shared" si="296" ref="C1878:C1892">(tt/0.2)*(0.2969*SQRT(B1878)-0.126*B1878-0.3516*B1878^2+0.2843*B1878^3-0.1015*B1878^4)</f>
        <v>-0.01343308221096647</v>
      </c>
      <c r="D1878" s="1">
        <f>C1878*chord</f>
        <v>-5.70905993966075</v>
      </c>
      <c r="E1878" s="1">
        <f aca="true" t="shared" si="297" ref="E1878:E1892">-D1878</f>
        <v>5.70905993966075</v>
      </c>
      <c r="F1878" s="1">
        <f t="shared" si="293"/>
        <v>-11.4181198793215</v>
      </c>
      <c r="G1878" s="3">
        <f t="shared" si="294"/>
        <v>-0.17112858819248444</v>
      </c>
      <c r="H1878" s="4">
        <f aca="true" t="shared" si="298" ref="H1878:H1892">-DEGREES(ATAN(G1878))</f>
        <v>9.710880634136991</v>
      </c>
      <c r="I1878" s="3">
        <f t="shared" si="295"/>
        <v>470.7470625785442</v>
      </c>
      <c r="J1878" s="12">
        <f aca="true" t="shared" si="299" ref="J1878:J1892">COS(RADIANS(H1878))*offset+D1878</f>
        <v>33.71779824814327</v>
      </c>
    </row>
    <row r="1879" spans="1:10" ht="12.75">
      <c r="A1879" s="9">
        <f t="shared" si="292"/>
        <v>464.25</v>
      </c>
      <c r="B1879" s="1">
        <f>A1879/chord</f>
        <v>1.0923529411764705</v>
      </c>
      <c r="C1879" s="1">
        <f t="shared" si="296"/>
        <v>-0.013533826544572395</v>
      </c>
      <c r="D1879" s="1">
        <f>C1879*chord</f>
        <v>-5.751876281443268</v>
      </c>
      <c r="E1879" s="1">
        <f t="shared" si="297"/>
        <v>5.751876281443268</v>
      </c>
      <c r="F1879" s="1">
        <f t="shared" si="293"/>
        <v>-11.503752562886536</v>
      </c>
      <c r="G1879" s="3">
        <f t="shared" si="294"/>
        <v>-0.17126536713007212</v>
      </c>
      <c r="H1879" s="4">
        <f t="shared" si="298"/>
        <v>9.718494344275031</v>
      </c>
      <c r="I1879" s="3">
        <f t="shared" si="295"/>
        <v>471.00230172981185</v>
      </c>
      <c r="J1879" s="12">
        <f t="shared" si="299"/>
        <v>33.6740849795023</v>
      </c>
    </row>
    <row r="1880" spans="1:10" ht="12.75">
      <c r="A1880" s="9">
        <f t="shared" si="292"/>
        <v>464.5</v>
      </c>
      <c r="B1880" s="1">
        <f>A1880/chord</f>
        <v>1.0929411764705883</v>
      </c>
      <c r="C1880" s="1">
        <f t="shared" si="296"/>
        <v>-0.013634651450834083</v>
      </c>
      <c r="D1880" s="1">
        <f>C1880*chord</f>
        <v>-5.794726866604485</v>
      </c>
      <c r="E1880" s="1">
        <f t="shared" si="297"/>
        <v>5.794726866604485</v>
      </c>
      <c r="F1880" s="1">
        <f t="shared" si="293"/>
        <v>-11.58945373320897</v>
      </c>
      <c r="G1880" s="3">
        <f t="shared" si="294"/>
        <v>-0.17140234064486748</v>
      </c>
      <c r="H1880" s="4">
        <f t="shared" si="298"/>
        <v>9.726118538149036</v>
      </c>
      <c r="I1880" s="3">
        <f t="shared" si="295"/>
        <v>471.25754797567464</v>
      </c>
      <c r="J1880" s="12">
        <f t="shared" si="299"/>
        <v>33.630335534823054</v>
      </c>
    </row>
    <row r="1881" spans="1:10" ht="12.75">
      <c r="A1881" s="9">
        <f t="shared" si="292"/>
        <v>464.75</v>
      </c>
      <c r="B1881" s="1">
        <f>A1881/chord</f>
        <v>1.0935294117647059</v>
      </c>
      <c r="C1881" s="1">
        <f t="shared" si="296"/>
        <v>-0.013735557044414067</v>
      </c>
      <c r="D1881" s="1">
        <f>C1881*chord</f>
        <v>-5.8376117438759785</v>
      </c>
      <c r="E1881" s="1">
        <f t="shared" si="297"/>
        <v>5.8376117438759785</v>
      </c>
      <c r="F1881" s="1">
        <f t="shared" si="293"/>
        <v>-11.675223487751957</v>
      </c>
      <c r="G1881" s="3">
        <f t="shared" si="294"/>
        <v>-0.17153950908597437</v>
      </c>
      <c r="H1881" s="4">
        <f t="shared" si="298"/>
        <v>9.733753233461652</v>
      </c>
      <c r="I1881" s="3">
        <f t="shared" si="295"/>
        <v>471.5128013277272</v>
      </c>
      <c r="J1881" s="12">
        <f t="shared" si="299"/>
        <v>33.58654986042059</v>
      </c>
    </row>
    <row r="1882" spans="1:10" ht="12.75">
      <c r="A1882" s="9">
        <f t="shared" si="292"/>
        <v>465</v>
      </c>
      <c r="B1882" s="1">
        <f>A1882/chord</f>
        <v>1.0941176470588236</v>
      </c>
      <c r="C1882" s="1">
        <f t="shared" si="296"/>
        <v>-0.013836543440180291</v>
      </c>
      <c r="D1882" s="1">
        <f>C1882*chord</f>
        <v>-5.880530962076624</v>
      </c>
      <c r="E1882" s="1">
        <f t="shared" si="297"/>
        <v>5.880530962076624</v>
      </c>
      <c r="F1882" s="1">
        <f t="shared" si="293"/>
        <v>-11.761061924153248</v>
      </c>
      <c r="G1882" s="3">
        <f t="shared" si="294"/>
        <v>-0.17167687280258193</v>
      </c>
      <c r="H1882" s="4">
        <f t="shared" si="298"/>
        <v>9.741398447912587</v>
      </c>
      <c r="I1882" s="3">
        <f t="shared" si="295"/>
        <v>471.76806179755937</v>
      </c>
      <c r="J1882" s="12">
        <f t="shared" si="299"/>
        <v>33.54272790251266</v>
      </c>
    </row>
    <row r="1883" spans="1:10" ht="12.75">
      <c r="A1883" s="9">
        <f t="shared" si="292"/>
        <v>465.25</v>
      </c>
      <c r="B1883" s="1">
        <f>A1883/chord</f>
        <v>1.0947058823529412</v>
      </c>
      <c r="C1883" s="1">
        <f t="shared" si="296"/>
        <v>-0.013937610753206046</v>
      </c>
      <c r="D1883" s="1">
        <f>C1883*chord</f>
        <v>-5.92348457011257</v>
      </c>
      <c r="E1883" s="1">
        <f t="shared" si="297"/>
        <v>5.92348457011257</v>
      </c>
      <c r="F1883" s="1">
        <f t="shared" si="293"/>
        <v>-11.84696914022514</v>
      </c>
      <c r="G1883" s="3">
        <f t="shared" si="294"/>
        <v>-0.17181443214378334</v>
      </c>
      <c r="H1883" s="4">
        <f t="shared" si="298"/>
        <v>9.749054199188484</v>
      </c>
      <c r="I1883" s="3">
        <f t="shared" si="295"/>
        <v>472.02332939674966</v>
      </c>
      <c r="J1883" s="12">
        <f t="shared" si="299"/>
        <v>33.49886960722096</v>
      </c>
    </row>
    <row r="1884" spans="1:10" ht="12.75">
      <c r="A1884" s="9">
        <f t="shared" si="292"/>
        <v>465.5</v>
      </c>
      <c r="B1884" s="1">
        <f>A1884/chord</f>
        <v>1.0952941176470588</v>
      </c>
      <c r="C1884" s="1">
        <f t="shared" si="296"/>
        <v>-0.014038759098770361</v>
      </c>
      <c r="D1884" s="1">
        <f>C1884*chord</f>
        <v>-5.966472616977404</v>
      </c>
      <c r="E1884" s="1">
        <f t="shared" si="297"/>
        <v>5.966472616977404</v>
      </c>
      <c r="F1884" s="1">
        <f t="shared" si="293"/>
        <v>-11.932945233954808</v>
      </c>
      <c r="G1884" s="3">
        <f t="shared" si="294"/>
        <v>-0.17195218745933616</v>
      </c>
      <c r="H1884" s="4">
        <f t="shared" si="298"/>
        <v>9.756720505005218</v>
      </c>
      <c r="I1884" s="3">
        <f t="shared" si="295"/>
        <v>472.27860413689405</v>
      </c>
      <c r="J1884" s="12">
        <f t="shared" si="299"/>
        <v>33.454974920565945</v>
      </c>
    </row>
    <row r="1885" spans="1:10" ht="12.75">
      <c r="A1885" s="9">
        <f t="shared" si="292"/>
        <v>465.75</v>
      </c>
      <c r="B1885" s="1">
        <f>A1885/chord</f>
        <v>1.0958823529411765</v>
      </c>
      <c r="C1885" s="1">
        <f t="shared" si="296"/>
        <v>-0.014139988592357378</v>
      </c>
      <c r="D1885" s="1">
        <f>C1885*chord</f>
        <v>-6.009495151751885</v>
      </c>
      <c r="E1885" s="1">
        <f t="shared" si="297"/>
        <v>6.009495151751885</v>
      </c>
      <c r="F1885" s="1">
        <f t="shared" si="293"/>
        <v>-12.01899030350377</v>
      </c>
      <c r="G1885" s="3">
        <f t="shared" si="294"/>
        <v>-0.17209013909792503</v>
      </c>
      <c r="H1885" s="4">
        <f t="shared" si="298"/>
        <v>9.764397383011172</v>
      </c>
      <c r="I1885" s="3">
        <f t="shared" si="295"/>
        <v>472.5338860295394</v>
      </c>
      <c r="J1885" s="12">
        <f t="shared" si="299"/>
        <v>33.4110437884785</v>
      </c>
    </row>
    <row r="1886" spans="1:10" ht="12.75">
      <c r="A1886" s="9">
        <f t="shared" si="292"/>
        <v>466</v>
      </c>
      <c r="B1886" s="1">
        <f>A1886/chord</f>
        <v>1.096470588235294</v>
      </c>
      <c r="C1886" s="1">
        <f t="shared" si="296"/>
        <v>-0.0142412993496564</v>
      </c>
      <c r="D1886" s="1">
        <f>C1886*chord</f>
        <v>-6.05255222360397</v>
      </c>
      <c r="E1886" s="1">
        <f t="shared" si="297"/>
        <v>6.05255222360397</v>
      </c>
      <c r="F1886" s="1">
        <f t="shared" si="293"/>
        <v>-12.10510444720794</v>
      </c>
      <c r="G1886" s="3">
        <f t="shared" si="294"/>
        <v>-0.17222828740834117</v>
      </c>
      <c r="H1886" s="4">
        <f t="shared" si="298"/>
        <v>9.772084850852877</v>
      </c>
      <c r="I1886" s="3">
        <f t="shared" si="295"/>
        <v>472.78917508622885</v>
      </c>
      <c r="J1886" s="12">
        <f t="shared" si="299"/>
        <v>33.36707615679212</v>
      </c>
    </row>
    <row r="1887" spans="1:10" ht="12.75">
      <c r="A1887" s="9">
        <f aca="true" t="shared" si="300" ref="A1887:A1892">A1886+0.25</f>
        <v>466.25</v>
      </c>
      <c r="B1887" s="1">
        <f>A1887/chord</f>
        <v>1.0970588235294119</v>
      </c>
      <c r="C1887" s="1">
        <f t="shared" si="296"/>
        <v>-0.014342691486562564</v>
      </c>
      <c r="D1887" s="1">
        <f>C1887*chord</f>
        <v>-6.09564388178909</v>
      </c>
      <c r="E1887" s="1">
        <f t="shared" si="297"/>
        <v>6.09564388178909</v>
      </c>
      <c r="F1887" s="1">
        <f aca="true" t="shared" si="301" ref="F1887:F1892">D1887*2</f>
        <v>-12.19128776357818</v>
      </c>
      <c r="G1887" s="3">
        <f aca="true" t="shared" si="302" ref="G1887:G1892">(D1887-D1886)/(A1887-A1886)</f>
        <v>-0.17236663274047714</v>
      </c>
      <c r="H1887" s="4">
        <f t="shared" si="298"/>
        <v>9.779782926230324</v>
      </c>
      <c r="I1887" s="3">
        <f aca="true" t="shared" si="303" ref="I1887:I1892">SIN(RADIANS(H1887))*offset+A1887</f>
        <v>473.04447131853965</v>
      </c>
      <c r="J1887" s="12">
        <f t="shared" si="299"/>
        <v>33.32307197123614</v>
      </c>
    </row>
    <row r="1888" spans="1:10" ht="12.75">
      <c r="A1888" s="9">
        <f t="shared" si="300"/>
        <v>466.5</v>
      </c>
      <c r="B1888" s="1">
        <f>A1888/chord</f>
        <v>1.0976470588235294</v>
      </c>
      <c r="C1888" s="1">
        <f t="shared" si="296"/>
        <v>-0.014444165119175697</v>
      </c>
      <c r="D1888" s="1">
        <f>C1888*chord</f>
        <v>-6.138770175649672</v>
      </c>
      <c r="E1888" s="1">
        <f t="shared" si="297"/>
        <v>6.138770175649672</v>
      </c>
      <c r="F1888" s="1">
        <f t="shared" si="301"/>
        <v>-12.277540351299344</v>
      </c>
      <c r="G1888" s="3">
        <f t="shared" si="302"/>
        <v>-0.17250517544232835</v>
      </c>
      <c r="H1888" s="4">
        <f t="shared" si="298"/>
        <v>9.787491626730091</v>
      </c>
      <c r="I1888" s="3">
        <f t="shared" si="303"/>
        <v>473.29977473796833</v>
      </c>
      <c r="J1888" s="12">
        <f t="shared" si="299"/>
        <v>33.27903117745585</v>
      </c>
    </row>
    <row r="1889" spans="1:10" ht="12.75">
      <c r="A1889" s="9">
        <f t="shared" si="300"/>
        <v>466.75</v>
      </c>
      <c r="B1889" s="1">
        <f>A1889/chord</f>
        <v>1.098235294117647</v>
      </c>
      <c r="C1889" s="1">
        <f t="shared" si="296"/>
        <v>-0.014545720363801227</v>
      </c>
      <c r="D1889" s="1">
        <f>C1889*chord</f>
        <v>-6.181931154615522</v>
      </c>
      <c r="E1889" s="1">
        <f t="shared" si="297"/>
        <v>6.181931154615522</v>
      </c>
      <c r="F1889" s="1">
        <f t="shared" si="301"/>
        <v>-12.363862309231044</v>
      </c>
      <c r="G1889" s="3">
        <f t="shared" si="302"/>
        <v>-0.1726439158634001</v>
      </c>
      <c r="H1889" s="4">
        <f t="shared" si="298"/>
        <v>9.795210970014903</v>
      </c>
      <c r="I1889" s="3">
        <f t="shared" si="303"/>
        <v>473.55508535606134</v>
      </c>
      <c r="J1889" s="12">
        <f t="shared" si="299"/>
        <v>33.23495372098975</v>
      </c>
    </row>
    <row r="1890" spans="1:10" ht="12.75">
      <c r="A1890" s="9">
        <f t="shared" si="300"/>
        <v>467</v>
      </c>
      <c r="B1890" s="1">
        <f>A1890/chord</f>
        <v>1.0988235294117648</v>
      </c>
      <c r="C1890" s="1">
        <f t="shared" si="296"/>
        <v>-0.014647357336949598</v>
      </c>
      <c r="D1890" s="1">
        <f>C1890*chord</f>
        <v>-6.22512686820358</v>
      </c>
      <c r="E1890" s="1">
        <f t="shared" si="297"/>
        <v>6.22512686820358</v>
      </c>
      <c r="F1890" s="1">
        <f t="shared" si="301"/>
        <v>-12.45025373640716</v>
      </c>
      <c r="G1890" s="3">
        <f t="shared" si="302"/>
        <v>-0.1727828543522314</v>
      </c>
      <c r="H1890" s="4">
        <f t="shared" si="298"/>
        <v>9.80294097368582</v>
      </c>
      <c r="I1890" s="3">
        <f t="shared" si="303"/>
        <v>473.81040318431997</v>
      </c>
      <c r="J1890" s="12">
        <f t="shared" si="299"/>
        <v>33.190839547286025</v>
      </c>
    </row>
    <row r="1891" spans="1:10" ht="12.75">
      <c r="A1891" s="9">
        <f t="shared" si="300"/>
        <v>467.25</v>
      </c>
      <c r="B1891" s="1">
        <f>A1891/chord</f>
        <v>1.0994117647058823</v>
      </c>
      <c r="C1891" s="1">
        <f t="shared" si="296"/>
        <v>-0.014749076155336676</v>
      </c>
      <c r="D1891" s="1">
        <f>C1891*chord</f>
        <v>-6.268357366018087</v>
      </c>
      <c r="E1891" s="1">
        <f t="shared" si="297"/>
        <v>6.268357366018087</v>
      </c>
      <c r="F1891" s="1">
        <f t="shared" si="301"/>
        <v>-12.536714732036174</v>
      </c>
      <c r="G1891" s="3">
        <f t="shared" si="302"/>
        <v>-0.1729219912580291</v>
      </c>
      <c r="H1891" s="4">
        <f t="shared" si="298"/>
        <v>9.810681655373132</v>
      </c>
      <c r="I1891" s="3">
        <f t="shared" si="303"/>
        <v>474.06572823426313</v>
      </c>
      <c r="J1891" s="12">
        <f t="shared" si="299"/>
        <v>33.146688601691615</v>
      </c>
    </row>
    <row r="1892" spans="1:10" ht="12.75">
      <c r="A1892" s="9">
        <f t="shared" si="300"/>
        <v>467.5</v>
      </c>
      <c r="B1892" s="1">
        <f>A1892/chord</f>
        <v>1.1</v>
      </c>
      <c r="C1892" s="1">
        <f t="shared" si="296"/>
        <v>-0.01485087693588332</v>
      </c>
      <c r="D1892" s="1">
        <f>C1892*chord</f>
        <v>-6.311622697750411</v>
      </c>
      <c r="E1892" s="1">
        <f t="shared" si="297"/>
        <v>6.311622697750411</v>
      </c>
      <c r="F1892" s="1">
        <f t="shared" si="301"/>
        <v>-12.623245395500822</v>
      </c>
      <c r="G1892" s="3">
        <f t="shared" si="302"/>
        <v>-0.17306132692929665</v>
      </c>
      <c r="H1892" s="4">
        <f t="shared" si="298"/>
        <v>9.818433032660058</v>
      </c>
      <c r="I1892" s="3">
        <f t="shared" si="303"/>
        <v>474.3210605173745</v>
      </c>
      <c r="J1892" s="12">
        <f t="shared" si="299"/>
        <v>33.10250082946145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G44" sqref="G44"/>
    </sheetView>
  </sheetViews>
  <sheetFormatPr defaultColWidth="9.140625" defaultRowHeight="12.75"/>
  <sheetData>
    <row r="1" ht="30">
      <c r="A1" s="15" t="s">
        <v>19</v>
      </c>
    </row>
  </sheetData>
  <printOptions/>
  <pageMargins left="0.75" right="0.75" top="1" bottom="1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Sorrell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rlangford</dc:creator>
  <cp:keywords/>
  <dc:description/>
  <cp:lastModifiedBy>rlangford</cp:lastModifiedBy>
  <cp:lastPrinted>2009-03-11T19:27:22Z</cp:lastPrinted>
  <dcterms:created xsi:type="dcterms:W3CDTF">2009-02-23T18:42:41Z</dcterms:created>
  <dcterms:modified xsi:type="dcterms:W3CDTF">2009-03-11T19:28:46Z</dcterms:modified>
  <cp:category/>
  <cp:version/>
  <cp:contentType/>
  <cp:contentStatus/>
</cp:coreProperties>
</file>