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2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<sst xmlns="http://schemas.openxmlformats.org/spreadsheetml/2006/main" count="87" uniqueCount="59">
  <si>
    <t>Formwork</t>
  </si>
  <si>
    <t>Description</t>
  </si>
  <si>
    <t>1/2" particle board</t>
  </si>
  <si>
    <t>pt wood glue</t>
  </si>
  <si>
    <t>roll tape</t>
  </si>
  <si>
    <t>Hull</t>
  </si>
  <si>
    <t>3/4" x 32"x 48" Divinylcell H45 foam</t>
  </si>
  <si>
    <t>3/4"x 4'x 8' sheet plywood (radiata pine)</t>
  </si>
  <si>
    <t>5.2 mm underlay ply</t>
  </si>
  <si>
    <t>3/4" x 4'x8' blue styrofoam</t>
  </si>
  <si>
    <t>pint urethane glue</t>
  </si>
  <si>
    <t>yds 6 oz e-glass</t>
  </si>
  <si>
    <t>6 gal kit epoxy</t>
  </si>
  <si>
    <t>7' Oars</t>
  </si>
  <si>
    <t>Academy</t>
  </si>
  <si>
    <t>6' 1/4" galv chain w shackles</t>
  </si>
  <si>
    <t>100' hank 3/8" Nylon w/ galv thimble</t>
  </si>
  <si>
    <t>4'x8' 0.177 lexan sheet</t>
  </si>
  <si>
    <t>11# Horizon claw anchor</t>
  </si>
  <si>
    <t>120mm computer fan 60 cfm .12amps</t>
  </si>
  <si>
    <t>boxes 100 #10x1" pan head s.m. screws</t>
  </si>
  <si>
    <t>Foam tape</t>
  </si>
  <si>
    <t>Aircraft Spruce</t>
  </si>
  <si>
    <t>Local</t>
  </si>
  <si>
    <t>West Marine</t>
  </si>
  <si>
    <t>1 X 6 Select cedar 16'</t>
  </si>
  <si>
    <t>Jamestown</t>
  </si>
  <si>
    <t>Duckworks</t>
  </si>
  <si>
    <t>local</t>
  </si>
  <si>
    <t>Source</t>
  </si>
  <si>
    <t>Unit price</t>
  </si>
  <si>
    <t>Subtotal</t>
  </si>
  <si>
    <t>3# graphite</t>
  </si>
  <si>
    <t>2 quarts microballons</t>
  </si>
  <si>
    <t>8 oz cabosil</t>
  </si>
  <si>
    <t>12" piece 1/2" s.s. rod</t>
  </si>
  <si>
    <t>Hardware</t>
  </si>
  <si>
    <t>Aluminum Slide Kit</t>
  </si>
  <si>
    <t>Stainless butthinges 2"x3"</t>
  </si>
  <si>
    <t>1/4" swivel eye blocks</t>
  </si>
  <si>
    <t>junior camcleats</t>
  </si>
  <si>
    <t>Set pintles and gudgeons</t>
  </si>
  <si>
    <t>100' 1/4" braided poly rope</t>
  </si>
  <si>
    <t>finishing allowance</t>
  </si>
  <si>
    <t xml:space="preserve">Polytarp Sail </t>
  </si>
  <si>
    <t>10% taxes/shipping</t>
  </si>
  <si>
    <t>contingency</t>
  </si>
  <si>
    <t>boxes s.s. washers</t>
  </si>
  <si>
    <t>FGI</t>
  </si>
  <si>
    <t>pair oarlock bushings</t>
  </si>
  <si>
    <t>TOTAL</t>
  </si>
  <si>
    <t>Per diem expense food and water</t>
  </si>
  <si>
    <t>Quan</t>
  </si>
  <si>
    <t>Oars</t>
  </si>
  <si>
    <t>Anchor</t>
  </si>
  <si>
    <t>yds 12 oz biaxial e-glass</t>
  </si>
  <si>
    <t>5# wood flour</t>
  </si>
  <si>
    <t>#'s hull &amp; spars</t>
  </si>
  <si>
    <t>Weight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</si>
</sst>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0.000;"/>
    <numFmt numFmtId="166" formatCode="0.00;0\-0;;@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2"/>
  <sheetViews>
    <sheetView tabSelected="1" workbookViewId="0" topLeftCell="A22">
      <selection activeCell="E2" sqref="E2"/>
    </sheetView>
  </sheetViews>
  <sheetFormatPr defaultColWidth="9.140625" defaultRowHeight="12.75"/>
  <cols>
    <col min="1" max="1" width="5.28125" style="0" customWidth="1"/>
    <col min="2" max="2" width="33.28125" style="0" customWidth="1"/>
    <col min="3" max="3" width="8.140625" style="0" customWidth="1"/>
    <col min="4" max="4" width="1.8515625" style="0" hidden="1" customWidth="1"/>
    <col min="5" max="5" width="7.140625" style="0" customWidth="1"/>
    <col min="6" max="6" width="9.8515625" style="0" customWidth="1"/>
    <col min="7" max="7" width="12.8515625" style="0" customWidth="1"/>
    <col min="8" max="8" width="6.57421875" style="0" customWidth="1"/>
  </cols>
  <sheetData>
    <row r="1" spans="3:6" ht="12.75">
      <c r="C1" s="2"/>
      <c r="F1" s="3"/>
    </row>
    <row r="2" spans="1:7" ht="12.75">
      <c r="A2" t="s">
        <v>52</v>
      </c>
      <c r="B2" t="s">
        <v>1</v>
      </c>
      <c r="C2" s="2" t="s">
        <v>30</v>
      </c>
      <c r="E2" s="8" t="s">
        <v>58</v>
      </c>
      <c r="F2" s="3" t="s">
        <v>31</v>
      </c>
      <c r="G2" t="s">
        <v>29</v>
      </c>
    </row>
    <row r="3" spans="2:6" ht="12.75">
      <c r="B3" s="1" t="s">
        <v>0</v>
      </c>
      <c r="C3" s="2"/>
      <c r="F3" s="5"/>
    </row>
    <row r="4" spans="1:7" ht="12.75">
      <c r="A4">
        <v>2</v>
      </c>
      <c r="B4" t="s">
        <v>2</v>
      </c>
      <c r="C4" s="2">
        <v>12</v>
      </c>
      <c r="F4" s="5">
        <f>+A4*C4</f>
        <v>24</v>
      </c>
      <c r="G4" t="s">
        <v>23</v>
      </c>
    </row>
    <row r="5" spans="1:7" ht="12.75">
      <c r="A5">
        <v>1</v>
      </c>
      <c r="B5" t="s">
        <v>3</v>
      </c>
      <c r="C5" s="2">
        <v>3</v>
      </c>
      <c r="E5" s="7"/>
      <c r="F5" s="5">
        <f aca="true" t="shared" si="0" ref="F5:F40">+A5*C5</f>
        <v>3</v>
      </c>
      <c r="G5" t="s">
        <v>23</v>
      </c>
    </row>
    <row r="6" spans="1:7" ht="12.75">
      <c r="A6">
        <v>1</v>
      </c>
      <c r="B6" t="s">
        <v>4</v>
      </c>
      <c r="C6" s="2">
        <v>3</v>
      </c>
      <c r="F6" s="5">
        <f t="shared" si="0"/>
        <v>3</v>
      </c>
      <c r="G6" t="s">
        <v>23</v>
      </c>
    </row>
    <row r="7" spans="3:6" ht="12.75">
      <c r="C7" s="2"/>
      <c r="F7" s="5">
        <f t="shared" si="0"/>
        <v>0</v>
      </c>
    </row>
    <row r="8" spans="2:6" ht="12.75">
      <c r="B8" s="1" t="s">
        <v>5</v>
      </c>
      <c r="C8" s="2"/>
      <c r="F8" s="5"/>
    </row>
    <row r="9" spans="1:7" ht="12.75">
      <c r="A9">
        <v>8</v>
      </c>
      <c r="B9" t="s">
        <v>6</v>
      </c>
      <c r="C9" s="2">
        <v>23.1</v>
      </c>
      <c r="E9">
        <v>16</v>
      </c>
      <c r="F9" s="5">
        <f t="shared" si="0"/>
        <v>184.8</v>
      </c>
      <c r="G9" t="s">
        <v>22</v>
      </c>
    </row>
    <row r="10" spans="1:7" ht="12.75">
      <c r="A10">
        <v>1</v>
      </c>
      <c r="B10" t="s">
        <v>7</v>
      </c>
      <c r="C10" s="2">
        <v>29.98</v>
      </c>
      <c r="E10">
        <v>48</v>
      </c>
      <c r="F10" s="5">
        <f t="shared" si="0"/>
        <v>29.98</v>
      </c>
      <c r="G10" t="s">
        <v>23</v>
      </c>
    </row>
    <row r="11" spans="1:7" ht="12.75">
      <c r="A11">
        <v>3</v>
      </c>
      <c r="B11" t="s">
        <v>8</v>
      </c>
      <c r="C11" s="2">
        <v>11.98</v>
      </c>
      <c r="E11">
        <v>50</v>
      </c>
      <c r="F11" s="5">
        <f t="shared" si="0"/>
        <v>35.94</v>
      </c>
      <c r="G11" t="s">
        <v>23</v>
      </c>
    </row>
    <row r="12" spans="1:7" ht="12.75">
      <c r="A12">
        <v>2</v>
      </c>
      <c r="B12" t="s">
        <v>9</v>
      </c>
      <c r="C12" s="2">
        <v>8.98</v>
      </c>
      <c r="E12">
        <v>16</v>
      </c>
      <c r="F12" s="5">
        <f t="shared" si="0"/>
        <v>17.96</v>
      </c>
      <c r="G12" t="s">
        <v>23</v>
      </c>
    </row>
    <row r="13" spans="1:7" ht="12.75">
      <c r="A13">
        <v>2</v>
      </c>
      <c r="B13" t="s">
        <v>10</v>
      </c>
      <c r="C13" s="2">
        <v>12</v>
      </c>
      <c r="F13" s="5">
        <f t="shared" si="0"/>
        <v>24</v>
      </c>
      <c r="G13" t="s">
        <v>28</v>
      </c>
    </row>
    <row r="14" spans="1:7" ht="12.75">
      <c r="A14">
        <v>25</v>
      </c>
      <c r="B14" t="s">
        <v>55</v>
      </c>
      <c r="C14" s="2">
        <v>8</v>
      </c>
      <c r="E14">
        <v>25</v>
      </c>
      <c r="F14" s="5">
        <f t="shared" si="0"/>
        <v>200</v>
      </c>
      <c r="G14" t="s">
        <v>48</v>
      </c>
    </row>
    <row r="15" spans="1:7" ht="12.75">
      <c r="A15">
        <v>5</v>
      </c>
      <c r="B15" t="s">
        <v>11</v>
      </c>
      <c r="C15" s="2">
        <v>6</v>
      </c>
      <c r="E15">
        <v>3</v>
      </c>
      <c r="F15" s="5">
        <f t="shared" si="0"/>
        <v>30</v>
      </c>
      <c r="G15" t="s">
        <v>48</v>
      </c>
    </row>
    <row r="16" spans="1:7" ht="12.75">
      <c r="A16">
        <v>1</v>
      </c>
      <c r="B16" t="s">
        <v>12</v>
      </c>
      <c r="C16" s="2">
        <v>254</v>
      </c>
      <c r="E16">
        <v>40</v>
      </c>
      <c r="F16" s="5">
        <f t="shared" si="0"/>
        <v>254</v>
      </c>
      <c r="G16" t="s">
        <v>27</v>
      </c>
    </row>
    <row r="17" spans="1:7" ht="12.75">
      <c r="A17">
        <v>8</v>
      </c>
      <c r="B17" t="s">
        <v>25</v>
      </c>
      <c r="C17" s="2">
        <v>10.8</v>
      </c>
      <c r="E17">
        <v>58</v>
      </c>
      <c r="F17" s="5">
        <f t="shared" si="0"/>
        <v>86.4</v>
      </c>
      <c r="G17" t="s">
        <v>23</v>
      </c>
    </row>
    <row r="18" spans="1:7" ht="12.75">
      <c r="A18">
        <v>1</v>
      </c>
      <c r="B18" t="s">
        <v>56</v>
      </c>
      <c r="C18" s="2">
        <v>15</v>
      </c>
      <c r="E18">
        <v>3</v>
      </c>
      <c r="F18" s="5">
        <f t="shared" si="0"/>
        <v>15</v>
      </c>
      <c r="G18" t="s">
        <v>27</v>
      </c>
    </row>
    <row r="19" spans="1:7" ht="12.75">
      <c r="A19">
        <v>1</v>
      </c>
      <c r="B19" t="s">
        <v>33</v>
      </c>
      <c r="C19" s="2">
        <v>16</v>
      </c>
      <c r="E19">
        <v>1</v>
      </c>
      <c r="F19" s="5">
        <f t="shared" si="0"/>
        <v>16</v>
      </c>
      <c r="G19" t="s">
        <v>27</v>
      </c>
    </row>
    <row r="20" spans="1:7" ht="12.75">
      <c r="A20">
        <v>1</v>
      </c>
      <c r="B20" t="s">
        <v>32</v>
      </c>
      <c r="C20" s="2">
        <v>21</v>
      </c>
      <c r="E20">
        <v>3</v>
      </c>
      <c r="F20" s="5">
        <f t="shared" si="0"/>
        <v>21</v>
      </c>
      <c r="G20" t="s">
        <v>27</v>
      </c>
    </row>
    <row r="21" spans="1:7" ht="12.75">
      <c r="A21">
        <v>1</v>
      </c>
      <c r="B21" t="s">
        <v>34</v>
      </c>
      <c r="C21" s="2">
        <v>15</v>
      </c>
      <c r="F21" s="5">
        <f t="shared" si="0"/>
        <v>15</v>
      </c>
      <c r="G21" t="s">
        <v>27</v>
      </c>
    </row>
    <row r="22" spans="1:7" ht="12.75">
      <c r="A22">
        <v>1</v>
      </c>
      <c r="B22" t="s">
        <v>17</v>
      </c>
      <c r="C22" s="2">
        <v>168</v>
      </c>
      <c r="E22">
        <v>35</v>
      </c>
      <c r="F22" s="5">
        <f t="shared" si="0"/>
        <v>168</v>
      </c>
      <c r="G22" t="s">
        <v>23</v>
      </c>
    </row>
    <row r="23" spans="1:7" ht="12.75">
      <c r="A23">
        <v>1</v>
      </c>
      <c r="B23" t="s">
        <v>21</v>
      </c>
      <c r="C23" s="2">
        <v>16</v>
      </c>
      <c r="F23" s="5">
        <f t="shared" si="0"/>
        <v>16</v>
      </c>
      <c r="G23" t="s">
        <v>23</v>
      </c>
    </row>
    <row r="24" spans="1:7" ht="12.75">
      <c r="A24">
        <v>2</v>
      </c>
      <c r="B24" t="s">
        <v>20</v>
      </c>
      <c r="C24" s="2">
        <v>4</v>
      </c>
      <c r="F24" s="5">
        <f t="shared" si="0"/>
        <v>8</v>
      </c>
      <c r="G24" t="s">
        <v>26</v>
      </c>
    </row>
    <row r="25" spans="1:7" ht="12.75">
      <c r="A25">
        <v>2</v>
      </c>
      <c r="B25" t="s">
        <v>47</v>
      </c>
      <c r="C25" s="2">
        <v>1</v>
      </c>
      <c r="F25" s="5">
        <f t="shared" si="0"/>
        <v>2</v>
      </c>
      <c r="G25" t="s">
        <v>26</v>
      </c>
    </row>
    <row r="26" spans="2:6" ht="12.75">
      <c r="B26" s="1" t="s">
        <v>53</v>
      </c>
      <c r="C26" s="2"/>
      <c r="E26">
        <f>SUM(E9:E25)</f>
        <v>298</v>
      </c>
      <c r="F26" s="5" t="s">
        <v>57</v>
      </c>
    </row>
    <row r="27" spans="1:7" ht="12.75">
      <c r="A27">
        <v>1</v>
      </c>
      <c r="B27" t="s">
        <v>49</v>
      </c>
      <c r="C27" s="2">
        <v>1.04</v>
      </c>
      <c r="F27" s="5">
        <f t="shared" si="0"/>
        <v>1.04</v>
      </c>
      <c r="G27" t="s">
        <v>27</v>
      </c>
    </row>
    <row r="28" spans="1:7" ht="12.75">
      <c r="A28">
        <v>1</v>
      </c>
      <c r="B28" t="s">
        <v>35</v>
      </c>
      <c r="C28" s="2">
        <v>5.05</v>
      </c>
      <c r="F28" s="5">
        <f t="shared" si="0"/>
        <v>5.05</v>
      </c>
      <c r="G28" t="s">
        <v>26</v>
      </c>
    </row>
    <row r="29" spans="1:7" ht="12.75">
      <c r="A29">
        <v>2</v>
      </c>
      <c r="B29" t="s">
        <v>13</v>
      </c>
      <c r="C29" s="2">
        <v>16.75</v>
      </c>
      <c r="F29" s="5">
        <f t="shared" si="0"/>
        <v>33.5</v>
      </c>
      <c r="G29" t="s">
        <v>14</v>
      </c>
    </row>
    <row r="30" spans="2:6" ht="12.75">
      <c r="B30" s="1" t="s">
        <v>54</v>
      </c>
      <c r="C30" s="2"/>
      <c r="F30" s="5">
        <f t="shared" si="0"/>
        <v>0</v>
      </c>
    </row>
    <row r="31" spans="1:7" ht="12.75">
      <c r="A31">
        <v>1</v>
      </c>
      <c r="B31" t="s">
        <v>15</v>
      </c>
      <c r="C31" s="2">
        <v>12</v>
      </c>
      <c r="F31" s="5">
        <f t="shared" si="0"/>
        <v>12</v>
      </c>
      <c r="G31" t="s">
        <v>14</v>
      </c>
    </row>
    <row r="32" spans="1:7" ht="12.75">
      <c r="A32">
        <v>1</v>
      </c>
      <c r="B32" t="s">
        <v>16</v>
      </c>
      <c r="C32" s="2">
        <v>19</v>
      </c>
      <c r="F32" s="5">
        <f t="shared" si="0"/>
        <v>19</v>
      </c>
      <c r="G32" t="s">
        <v>14</v>
      </c>
    </row>
    <row r="33" spans="1:7" ht="12.75">
      <c r="A33">
        <v>1</v>
      </c>
      <c r="B33" t="s">
        <v>18</v>
      </c>
      <c r="C33" s="2">
        <v>40</v>
      </c>
      <c r="F33" s="5">
        <f t="shared" si="0"/>
        <v>40</v>
      </c>
      <c r="G33" t="s">
        <v>24</v>
      </c>
    </row>
    <row r="34" spans="3:6" ht="12.75">
      <c r="C34" s="2"/>
      <c r="F34" s="5">
        <f t="shared" si="0"/>
        <v>0</v>
      </c>
    </row>
    <row r="35" spans="1:7" ht="12.75">
      <c r="A35">
        <v>1</v>
      </c>
      <c r="B35" t="s">
        <v>19</v>
      </c>
      <c r="C35" s="2">
        <v>10</v>
      </c>
      <c r="F35" s="5">
        <f t="shared" si="0"/>
        <v>10</v>
      </c>
      <c r="G35" t="s">
        <v>23</v>
      </c>
    </row>
    <row r="36" spans="1:7" ht="12.75">
      <c r="A36">
        <v>1</v>
      </c>
      <c r="B36" t="s">
        <v>44</v>
      </c>
      <c r="C36" s="2">
        <f>4.75*107</f>
        <v>508.25</v>
      </c>
      <c r="F36" s="5">
        <f t="shared" si="0"/>
        <v>508.25</v>
      </c>
      <c r="G36" t="s">
        <v>27</v>
      </c>
    </row>
    <row r="37" spans="3:6" ht="12.75">
      <c r="C37" s="2"/>
      <c r="F37" s="5">
        <f t="shared" si="0"/>
        <v>0</v>
      </c>
    </row>
    <row r="38" spans="2:6" ht="12.75">
      <c r="B38" s="1" t="s">
        <v>36</v>
      </c>
      <c r="C38" s="2"/>
      <c r="F38" s="5">
        <f t="shared" si="0"/>
        <v>0</v>
      </c>
    </row>
    <row r="39" spans="1:7" ht="12.75">
      <c r="A39">
        <v>1</v>
      </c>
      <c r="B39" t="s">
        <v>37</v>
      </c>
      <c r="C39" s="2">
        <v>18.75</v>
      </c>
      <c r="F39" s="5">
        <f t="shared" si="0"/>
        <v>18.75</v>
      </c>
      <c r="G39" t="s">
        <v>27</v>
      </c>
    </row>
    <row r="40" spans="1:7" ht="12.75">
      <c r="A40">
        <v>6</v>
      </c>
      <c r="B40" t="s">
        <v>38</v>
      </c>
      <c r="C40" s="2">
        <v>3.1</v>
      </c>
      <c r="F40" s="5">
        <f t="shared" si="0"/>
        <v>18.6</v>
      </c>
      <c r="G40" t="s">
        <v>27</v>
      </c>
    </row>
    <row r="41" spans="1:7" ht="12.75">
      <c r="A41">
        <v>4</v>
      </c>
      <c r="B41" t="s">
        <v>39</v>
      </c>
      <c r="C41" s="2">
        <v>4.06</v>
      </c>
      <c r="F41" s="5">
        <f>+A41*C41</f>
        <v>16.24</v>
      </c>
      <c r="G41" t="s">
        <v>27</v>
      </c>
    </row>
    <row r="42" spans="1:7" ht="12.75">
      <c r="A42">
        <v>6</v>
      </c>
      <c r="B42" t="s">
        <v>40</v>
      </c>
      <c r="C42" s="2">
        <v>3.35</v>
      </c>
      <c r="F42" s="5">
        <f>+A42*C42</f>
        <v>20.1</v>
      </c>
      <c r="G42" t="s">
        <v>27</v>
      </c>
    </row>
    <row r="43" spans="1:7" ht="12.75">
      <c r="A43">
        <v>1</v>
      </c>
      <c r="B43" t="s">
        <v>41</v>
      </c>
      <c r="C43" s="2">
        <v>17.91</v>
      </c>
      <c r="F43" s="5">
        <f>+A43*C43</f>
        <v>17.91</v>
      </c>
      <c r="G43" t="s">
        <v>27</v>
      </c>
    </row>
    <row r="44" spans="1:7" ht="12.75">
      <c r="A44">
        <v>1</v>
      </c>
      <c r="B44" t="s">
        <v>42</v>
      </c>
      <c r="C44" s="2">
        <v>8</v>
      </c>
      <c r="F44" s="5">
        <f>+A44*C44</f>
        <v>8</v>
      </c>
      <c r="G44" t="s">
        <v>23</v>
      </c>
    </row>
    <row r="45" spans="1:7" ht="12.75">
      <c r="A45">
        <v>1</v>
      </c>
      <c r="B45" t="s">
        <v>43</v>
      </c>
      <c r="C45" s="2">
        <v>50</v>
      </c>
      <c r="F45" s="5">
        <f>+A45*C45</f>
        <v>50</v>
      </c>
      <c r="G45" t="s">
        <v>23</v>
      </c>
    </row>
    <row r="46" spans="3:6" ht="12.75">
      <c r="C46" s="2"/>
      <c r="E46" t="s">
        <v>31</v>
      </c>
      <c r="F46" s="5">
        <f>SUM(F4:F45)</f>
        <v>1932.5199999999998</v>
      </c>
    </row>
    <row r="47" spans="2:6" ht="12.75">
      <c r="B47" t="s">
        <v>45</v>
      </c>
      <c r="C47" s="2"/>
      <c r="F47" s="5">
        <f>0.1*F46</f>
        <v>193.25199999999998</v>
      </c>
    </row>
    <row r="48" spans="1:6" ht="12.75">
      <c r="A48">
        <v>14</v>
      </c>
      <c r="B48" t="s">
        <v>51</v>
      </c>
      <c r="C48" s="2">
        <v>10</v>
      </c>
      <c r="F48" s="5">
        <f>+A48*C48</f>
        <v>140</v>
      </c>
    </row>
    <row r="49" spans="1:6" ht="12.75">
      <c r="A49">
        <v>1</v>
      </c>
      <c r="B49" t="s">
        <v>46</v>
      </c>
      <c r="C49" s="2">
        <v>200</v>
      </c>
      <c r="F49" s="5">
        <f>+A49*C49</f>
        <v>200</v>
      </c>
    </row>
    <row r="50" spans="3:6" ht="12.75">
      <c r="C50" s="2"/>
      <c r="F50" s="5"/>
    </row>
    <row r="51" spans="3:6" ht="12.75">
      <c r="C51" s="6" t="s">
        <v>50</v>
      </c>
      <c r="F51" s="2">
        <f>SUM(F46:F50)</f>
        <v>2465.772</v>
      </c>
    </row>
    <row r="52" spans="3:6" ht="12.75">
      <c r="C52" s="2"/>
      <c r="F52" s="4"/>
    </row>
    <row r="53" spans="3:6" ht="12.75">
      <c r="C53" s="2"/>
      <c r="F53" s="4"/>
    </row>
    <row r="54" spans="3:6" ht="12.75">
      <c r="C54" s="2"/>
      <c r="F54" s="4"/>
    </row>
    <row r="55" spans="3:6" ht="12.75">
      <c r="C55" s="2"/>
      <c r="F55" s="4"/>
    </row>
    <row r="56" spans="3:6" ht="12.75">
      <c r="C56" s="2"/>
      <c r="F56" s="4"/>
    </row>
    <row r="57" spans="3:6" ht="12.75">
      <c r="C57" s="2"/>
      <c r="F57" s="4"/>
    </row>
    <row r="58" spans="3:6" ht="12.75">
      <c r="C58" s="2"/>
      <c r="F58" s="4"/>
    </row>
    <row r="59" spans="3:6" ht="12.75">
      <c r="C59" s="2"/>
      <c r="F59" s="4"/>
    </row>
    <row r="60" spans="3:6" ht="12.75">
      <c r="C60" s="2"/>
      <c r="F60" s="4"/>
    </row>
    <row r="61" spans="3:6" ht="12.75">
      <c r="C61" s="2"/>
      <c r="F61" s="4"/>
    </row>
    <row r="62" spans="3:6" ht="12.75">
      <c r="C62" s="2"/>
      <c r="F62" s="4"/>
    </row>
    <row r="63" spans="3:6" ht="12.75">
      <c r="C63" s="2"/>
      <c r="F63" s="4"/>
    </row>
    <row r="64" spans="3:6" ht="12.75">
      <c r="C64" s="2"/>
      <c r="F64" s="4"/>
    </row>
    <row r="65" spans="3:6" ht="12.75">
      <c r="C65" s="2"/>
      <c r="F65" s="4"/>
    </row>
    <row r="66" spans="3:6" ht="12.75">
      <c r="C66" s="2"/>
      <c r="F66" s="4"/>
    </row>
    <row r="67" spans="3:6" ht="12.75">
      <c r="C67" s="2"/>
      <c r="F67" s="4"/>
    </row>
    <row r="68" spans="3:6" ht="12.75">
      <c r="C68" s="2"/>
      <c r="F68" s="4"/>
    </row>
    <row r="69" spans="3:6" ht="12.75">
      <c r="C69" s="2"/>
      <c r="F69" s="4"/>
    </row>
    <row r="70" spans="3:6" ht="12.75">
      <c r="C70" s="2"/>
      <c r="F70" s="4"/>
    </row>
    <row r="71" spans="3:6" ht="12.75">
      <c r="C71" s="2"/>
      <c r="F71" s="4"/>
    </row>
    <row r="72" spans="3:6" ht="12.75">
      <c r="C72" s="2"/>
      <c r="F72" s="4"/>
    </row>
    <row r="73" spans="3:6" ht="12.75">
      <c r="C73" s="2"/>
      <c r="F73" s="4"/>
    </row>
    <row r="74" spans="3:6" ht="12.75">
      <c r="C74" s="2"/>
      <c r="F74" s="4"/>
    </row>
    <row r="75" spans="3:6" ht="12.75">
      <c r="C75" s="2"/>
      <c r="F75" s="4"/>
    </row>
    <row r="76" spans="3:6" ht="12.75">
      <c r="C76" s="2"/>
      <c r="F76" s="4"/>
    </row>
    <row r="77" spans="3:6" ht="12.75">
      <c r="C77" s="2"/>
      <c r="F77" s="4"/>
    </row>
    <row r="78" spans="3:6" ht="12.75">
      <c r="C78" s="2"/>
      <c r="F78" s="4"/>
    </row>
    <row r="79" spans="3:6" ht="12.75">
      <c r="C79" s="2"/>
      <c r="F79" s="4"/>
    </row>
    <row r="80" spans="3:6" ht="12.75">
      <c r="C80" s="2"/>
      <c r="F80" s="4"/>
    </row>
    <row r="81" spans="3:6" ht="12.75">
      <c r="C81" s="2"/>
      <c r="F81" s="4"/>
    </row>
    <row r="82" spans="3:6" ht="12.75">
      <c r="C82" s="2"/>
      <c r="F82" s="4"/>
    </row>
    <row r="83" spans="3:6" ht="12.75">
      <c r="C83" s="2"/>
      <c r="F83" s="4"/>
    </row>
    <row r="84" spans="3:6" ht="12.75">
      <c r="C84" s="2"/>
      <c r="F84" s="4"/>
    </row>
    <row r="85" spans="3:6" ht="12.75">
      <c r="C85" s="2"/>
      <c r="F85" s="4"/>
    </row>
    <row r="86" spans="3:6" ht="12.75">
      <c r="C86" s="2"/>
      <c r="F86" s="4"/>
    </row>
    <row r="87" spans="3:6" ht="12.75">
      <c r="C87" s="2"/>
      <c r="F87" s="4"/>
    </row>
    <row r="88" spans="3:6" ht="12.75">
      <c r="C88" s="2"/>
      <c r="F88" s="4"/>
    </row>
    <row r="89" spans="3:6" ht="12.75">
      <c r="C89" s="2"/>
      <c r="F89" s="4"/>
    </row>
    <row r="90" spans="3:6" ht="12.75">
      <c r="C90" s="2"/>
      <c r="F90" s="4"/>
    </row>
    <row r="91" spans="3:6" ht="12.75">
      <c r="C91" s="2"/>
      <c r="F91" s="4"/>
    </row>
    <row r="92" spans="3:6" ht="12.75">
      <c r="C92" s="2"/>
      <c r="F92" s="4"/>
    </row>
    <row r="93" spans="3:6" ht="12.75">
      <c r="C93" s="2"/>
      <c r="F93" s="4"/>
    </row>
    <row r="94" spans="3:6" ht="12.75">
      <c r="C94" s="2"/>
      <c r="F94" s="4"/>
    </row>
    <row r="95" spans="3:6" ht="12.75">
      <c r="C95" s="2"/>
      <c r="F95" s="4"/>
    </row>
    <row r="96" spans="3:6" ht="12.75">
      <c r="C96" s="2"/>
      <c r="F96" s="4"/>
    </row>
    <row r="97" spans="3:6" ht="12.75">
      <c r="C97" s="2"/>
      <c r="F97" s="4"/>
    </row>
    <row r="98" spans="3:6" ht="12.75">
      <c r="C98" s="2"/>
      <c r="F98" s="4"/>
    </row>
    <row r="99" spans="3:6" ht="12.75">
      <c r="C99" s="2"/>
      <c r="F99" s="4"/>
    </row>
    <row r="100" spans="3:6" ht="12.75">
      <c r="C100" s="2"/>
      <c r="F100" s="4"/>
    </row>
    <row r="101" spans="3:6" ht="12.75">
      <c r="C101" s="2"/>
      <c r="F101" s="4"/>
    </row>
    <row r="102" spans="3:6" ht="12.75">
      <c r="C102" s="2"/>
      <c r="F102" s="4"/>
    </row>
    <row r="103" spans="3:6" ht="12.75">
      <c r="C103" s="2"/>
      <c r="F103" s="4"/>
    </row>
    <row r="104" spans="3:6" ht="12.75">
      <c r="C104" s="2"/>
      <c r="F104" s="4"/>
    </row>
    <row r="105" spans="3:6" ht="12.75">
      <c r="C105" s="2"/>
      <c r="F105" s="4"/>
    </row>
    <row r="106" spans="3:6" ht="12.75">
      <c r="C106" s="2"/>
      <c r="F106" s="4"/>
    </row>
    <row r="107" spans="3:6" ht="12.75">
      <c r="C107" s="2"/>
      <c r="F107" s="4"/>
    </row>
    <row r="108" spans="3:6" ht="12.75">
      <c r="C108" s="2"/>
      <c r="F108" s="4"/>
    </row>
    <row r="109" spans="3:6" ht="12.75">
      <c r="C109" s="2"/>
      <c r="F109" s="4"/>
    </row>
    <row r="110" spans="3:6" ht="12.75">
      <c r="C110" s="2"/>
      <c r="F110" s="4"/>
    </row>
    <row r="111" spans="3:6" ht="12.75">
      <c r="C111" s="2"/>
      <c r="F111" s="4"/>
    </row>
    <row r="112" spans="3:6" ht="12.75">
      <c r="C112" s="2"/>
      <c r="F112" s="4"/>
    </row>
    <row r="113" spans="3:6" ht="12.75">
      <c r="C113" s="2"/>
      <c r="F113" s="4"/>
    </row>
    <row r="114" spans="3:6" ht="12.75">
      <c r="C114" s="2"/>
      <c r="F114" s="4"/>
    </row>
    <row r="115" spans="3:6" ht="12.75">
      <c r="C115" s="2"/>
      <c r="F115" s="4"/>
    </row>
    <row r="116" spans="3:6" ht="12.75">
      <c r="C116" s="2"/>
      <c r="F116" s="4"/>
    </row>
    <row r="117" spans="3:6" ht="12.75">
      <c r="C117" s="2"/>
      <c r="F117" s="4"/>
    </row>
    <row r="118" spans="3:6" ht="12.75">
      <c r="C118" s="2"/>
      <c r="F118" s="4"/>
    </row>
    <row r="119" spans="3:6" ht="12.75">
      <c r="C119" s="2"/>
      <c r="F119" s="4"/>
    </row>
    <row r="120" spans="3:6" ht="12.75">
      <c r="C120" s="2"/>
      <c r="F120" s="4"/>
    </row>
    <row r="121" spans="3:6" ht="12.75">
      <c r="C121" s="2"/>
      <c r="F121" s="4"/>
    </row>
    <row r="122" spans="3:6" ht="12.75">
      <c r="C122" s="2"/>
      <c r="F122" s="4"/>
    </row>
    <row r="123" spans="3:6" ht="12.75">
      <c r="C123" s="2"/>
      <c r="F123" s="4"/>
    </row>
    <row r="124" spans="3:6" ht="12.75">
      <c r="C124" s="2"/>
      <c r="F124" s="4"/>
    </row>
    <row r="125" spans="3:6" ht="12.75">
      <c r="C125" s="2"/>
      <c r="F125" s="4"/>
    </row>
    <row r="126" spans="3:6" ht="12.75">
      <c r="C126" s="2"/>
      <c r="F126" s="4"/>
    </row>
    <row r="127" spans="3:6" ht="12.75">
      <c r="C127" s="2"/>
      <c r="F127" s="4"/>
    </row>
    <row r="128" spans="3:6" ht="12.75">
      <c r="C128" s="2"/>
      <c r="F128" s="4"/>
    </row>
    <row r="129" spans="3:6" ht="12.75">
      <c r="C129" s="2"/>
      <c r="F129" s="4"/>
    </row>
    <row r="130" spans="3:6" ht="12.75">
      <c r="C130" s="2"/>
      <c r="F130" s="4"/>
    </row>
    <row r="131" spans="3:6" ht="12.75">
      <c r="C131" s="2"/>
      <c r="F131" s="4"/>
    </row>
    <row r="132" spans="3:6" ht="12.75">
      <c r="C132" s="2"/>
      <c r="F132" s="4"/>
    </row>
    <row r="133" spans="3:6" ht="12.75">
      <c r="C133" s="2"/>
      <c r="F133" s="4"/>
    </row>
    <row r="134" spans="3:6" ht="12.75">
      <c r="C134" s="2"/>
      <c r="F134" s="4"/>
    </row>
    <row r="135" spans="3:6" ht="12.75">
      <c r="C135" s="2"/>
      <c r="F135" s="4"/>
    </row>
    <row r="136" spans="3:6" ht="12.75">
      <c r="C136" s="2"/>
      <c r="F136" s="4"/>
    </row>
    <row r="137" spans="3:6" ht="12.75">
      <c r="C137" s="2"/>
      <c r="F137" s="4"/>
    </row>
    <row r="138" spans="3:6" ht="12.75">
      <c r="C138" s="2"/>
      <c r="F138" s="4"/>
    </row>
    <row r="139" spans="3:6" ht="12.75">
      <c r="C139" s="2"/>
      <c r="F139" s="4"/>
    </row>
    <row r="140" spans="3:6" ht="12.75">
      <c r="C140" s="2"/>
      <c r="F140" s="4"/>
    </row>
    <row r="141" spans="3:6" ht="12.75">
      <c r="C141" s="2"/>
      <c r="F141" s="4"/>
    </row>
    <row r="142" spans="3:6" ht="12.75">
      <c r="C142" s="2"/>
      <c r="F142" s="4"/>
    </row>
    <row r="143" spans="3:6" ht="12.75">
      <c r="C143" s="2"/>
      <c r="F143" s="4"/>
    </row>
    <row r="144" spans="3:6" ht="12.75">
      <c r="C144" s="2"/>
      <c r="F144" s="4"/>
    </row>
    <row r="145" spans="3:6" ht="12.75">
      <c r="C145" s="2"/>
      <c r="F145" s="4"/>
    </row>
    <row r="146" spans="3:6" ht="12.75">
      <c r="C146" s="2"/>
      <c r="F146" s="4"/>
    </row>
    <row r="147" spans="3:6" ht="12.75">
      <c r="C147" s="2"/>
      <c r="F147" s="4"/>
    </row>
    <row r="148" spans="3:6" ht="12.75">
      <c r="C148" s="2"/>
      <c r="F148" s="4"/>
    </row>
    <row r="149" spans="3:6" ht="12.75">
      <c r="C149" s="2"/>
      <c r="F149" s="4"/>
    </row>
    <row r="150" spans="3:6" ht="12.75">
      <c r="C150" s="2"/>
      <c r="F150" s="4"/>
    </row>
    <row r="151" spans="3:6" ht="12.75">
      <c r="C151" s="2"/>
      <c r="F151" s="4"/>
    </row>
    <row r="152" spans="3:6" ht="12.75">
      <c r="C152" s="2"/>
      <c r="F152" s="4"/>
    </row>
    <row r="153" spans="3:6" ht="12.75">
      <c r="C153" s="2"/>
      <c r="F153" s="4"/>
    </row>
    <row r="154" spans="3:6" ht="12.75">
      <c r="C154" s="2"/>
      <c r="F154" s="4"/>
    </row>
    <row r="155" spans="3:6" ht="12.75">
      <c r="C155" s="2"/>
      <c r="F155" s="4"/>
    </row>
    <row r="156" spans="3:6" ht="12.75">
      <c r="C156" s="2"/>
      <c r="F156" s="4"/>
    </row>
    <row r="157" spans="3:6" ht="12.75">
      <c r="C157" s="2"/>
      <c r="F157" s="4"/>
    </row>
    <row r="158" spans="3:6" ht="12.75">
      <c r="C158" s="2"/>
      <c r="F158" s="4"/>
    </row>
    <row r="159" spans="3:6" ht="12.75">
      <c r="C159" s="2"/>
      <c r="F159" s="4"/>
    </row>
    <row r="160" spans="3:6" ht="12.75">
      <c r="C160" s="2"/>
      <c r="F160" s="4"/>
    </row>
    <row r="161" spans="3:6" ht="12.75">
      <c r="C161" s="2"/>
      <c r="F161" s="4"/>
    </row>
    <row r="162" spans="3:6" ht="12.75">
      <c r="C162" s="2"/>
      <c r="F162" s="4"/>
    </row>
    <row r="163" spans="3:6" ht="12.75">
      <c r="C163" s="2"/>
      <c r="F163" s="4"/>
    </row>
    <row r="164" spans="3:6" ht="12.75">
      <c r="C164" s="2"/>
      <c r="F164" s="4"/>
    </row>
    <row r="165" spans="3:6" ht="12.75">
      <c r="C165" s="2"/>
      <c r="F165" s="4"/>
    </row>
    <row r="166" spans="3:6" ht="12.75">
      <c r="C166" s="2"/>
      <c r="F166" s="4"/>
    </row>
    <row r="167" spans="3:6" ht="12.75">
      <c r="C167" s="2"/>
      <c r="F167" s="4"/>
    </row>
    <row r="168" spans="3:6" ht="12.75">
      <c r="C168" s="2"/>
      <c r="F168" s="4"/>
    </row>
    <row r="169" spans="3:6" ht="12.75">
      <c r="C169" s="2"/>
      <c r="F169" s="4"/>
    </row>
    <row r="170" spans="3:6" ht="12.75">
      <c r="C170" s="2"/>
      <c r="F170" s="4"/>
    </row>
    <row r="171" spans="3:6" ht="12.75">
      <c r="C171" s="2"/>
      <c r="F171" s="4"/>
    </row>
    <row r="172" spans="3:6" ht="12.75">
      <c r="C172" s="2"/>
      <c r="F172" s="4"/>
    </row>
    <row r="173" spans="3:6" ht="12.75">
      <c r="C173" s="2"/>
      <c r="F173" s="4"/>
    </row>
    <row r="174" spans="3:6" ht="12.75">
      <c r="C174" s="2"/>
      <c r="F174" s="4"/>
    </row>
    <row r="175" spans="3:6" ht="12.75">
      <c r="C175" s="2"/>
      <c r="F175" s="4"/>
    </row>
    <row r="176" spans="3:6" ht="12.75">
      <c r="C176" s="2"/>
      <c r="F176" s="4"/>
    </row>
    <row r="177" spans="3:6" ht="12.75">
      <c r="C177" s="2"/>
      <c r="F177" s="4"/>
    </row>
    <row r="178" spans="3:6" ht="12.75">
      <c r="C178" s="2"/>
      <c r="F178" s="4"/>
    </row>
    <row r="179" spans="3:6" ht="12.75">
      <c r="C179" s="2"/>
      <c r="F179" s="4"/>
    </row>
    <row r="180" spans="3:6" ht="12.75">
      <c r="C180" s="2"/>
      <c r="F180" s="4"/>
    </row>
    <row r="181" spans="3:6" ht="12.75">
      <c r="C181" s="2"/>
      <c r="F181" s="4"/>
    </row>
    <row r="182" spans="3:6" ht="12.75">
      <c r="C182" s="2"/>
      <c r="F182" s="4"/>
    </row>
    <row r="183" spans="3:6" ht="12.75">
      <c r="C183" s="2"/>
      <c r="F183" s="4"/>
    </row>
    <row r="184" spans="3:6" ht="12.75">
      <c r="C184" s="2"/>
      <c r="F184" s="4"/>
    </row>
    <row r="185" spans="3:6" ht="12.75">
      <c r="C185" s="2"/>
      <c r="F185" s="4"/>
    </row>
    <row r="186" spans="3:6" ht="12.75">
      <c r="C186" s="2"/>
      <c r="F186" s="4"/>
    </row>
    <row r="187" spans="3:6" ht="12.75">
      <c r="C187" s="2"/>
      <c r="F187" s="4"/>
    </row>
    <row r="188" spans="3:6" ht="12.75">
      <c r="C188" s="2"/>
      <c r="F188" s="4"/>
    </row>
    <row r="189" spans="3:6" ht="12.75">
      <c r="C189" s="2"/>
      <c r="F189" s="4"/>
    </row>
    <row r="190" spans="3:6" ht="12.75">
      <c r="C190" s="2"/>
      <c r="F190" s="4"/>
    </row>
    <row r="191" spans="3:6" ht="12.75">
      <c r="C191" s="2"/>
      <c r="F191" s="4"/>
    </row>
    <row r="192" spans="3:6" ht="12.75">
      <c r="C192" s="2"/>
      <c r="F192" s="4"/>
    </row>
    <row r="193" spans="3:6" ht="12.75">
      <c r="C193" s="2"/>
      <c r="F193" s="4"/>
    </row>
    <row r="194" spans="3:6" ht="12.75">
      <c r="C194" s="2"/>
      <c r="F194" s="4"/>
    </row>
    <row r="195" spans="3:6" ht="12.75">
      <c r="C195" s="2"/>
      <c r="F195" s="4"/>
    </row>
    <row r="196" spans="3:6" ht="12.75">
      <c r="C196" s="2"/>
      <c r="F196" s="4"/>
    </row>
    <row r="197" spans="3:6" ht="12.75">
      <c r="C197" s="2"/>
      <c r="F197" s="4"/>
    </row>
    <row r="198" spans="3:6" ht="12.75">
      <c r="C198" s="2"/>
      <c r="F198" s="4"/>
    </row>
    <row r="199" spans="3:6" ht="12.75">
      <c r="C199" s="2"/>
      <c r="F199" s="4"/>
    </row>
    <row r="200" spans="3:6" ht="12.75">
      <c r="C200" s="2"/>
      <c r="F200" s="4"/>
    </row>
    <row r="201" spans="3:6" ht="12.75">
      <c r="C201" s="2"/>
      <c r="F201" s="4"/>
    </row>
    <row r="202" spans="3:6" ht="12.75">
      <c r="C202" s="2"/>
      <c r="F202" s="4"/>
    </row>
    <row r="203" spans="3:6" ht="12.75">
      <c r="C203" s="2"/>
      <c r="F203" s="4"/>
    </row>
    <row r="204" spans="3:6" ht="12.75">
      <c r="C204" s="2"/>
      <c r="F204" s="4"/>
    </row>
    <row r="205" spans="3:6" ht="12.75">
      <c r="C205" s="2"/>
      <c r="F205" s="4"/>
    </row>
    <row r="206" spans="3:6" ht="12.75">
      <c r="C206" s="2"/>
      <c r="F206" s="4"/>
    </row>
    <row r="207" spans="3:6" ht="12.75">
      <c r="C207" s="2"/>
      <c r="F207" s="4"/>
    </row>
    <row r="208" spans="3:6" ht="12.75">
      <c r="C208" s="2"/>
      <c r="F208" s="4"/>
    </row>
    <row r="209" spans="3:6" ht="12.75">
      <c r="C209" s="2"/>
      <c r="F209" s="4"/>
    </row>
    <row r="210" spans="3:6" ht="12.75">
      <c r="C210" s="2"/>
      <c r="F210" s="4"/>
    </row>
    <row r="211" spans="3:6" ht="12.75">
      <c r="C211" s="2"/>
      <c r="F211" s="4"/>
    </row>
    <row r="212" spans="3:6" ht="12.75">
      <c r="C212" s="2"/>
      <c r="F212" s="4"/>
    </row>
    <row r="213" spans="3:6" ht="12.75">
      <c r="C213" s="2"/>
      <c r="F213" s="4"/>
    </row>
    <row r="214" spans="3:6" ht="12.75">
      <c r="C214" s="2"/>
      <c r="F214" s="4"/>
    </row>
    <row r="215" spans="3:6" ht="12.75">
      <c r="C215" s="2"/>
      <c r="F215" s="4"/>
    </row>
    <row r="216" spans="3:6" ht="12.75">
      <c r="C216" s="2"/>
      <c r="F216" s="4"/>
    </row>
    <row r="217" spans="3:6" ht="12.75">
      <c r="C217" s="2"/>
      <c r="F217" s="4"/>
    </row>
    <row r="218" spans="3:6" ht="12.75">
      <c r="C218" s="2"/>
      <c r="F218" s="4"/>
    </row>
    <row r="219" spans="3:6" ht="12.75">
      <c r="C219" s="2"/>
      <c r="F219" s="4"/>
    </row>
    <row r="220" spans="3:6" ht="12.75">
      <c r="C220" s="2"/>
      <c r="F220" s="4"/>
    </row>
    <row r="221" spans="3:6" ht="12.75">
      <c r="C221" s="2"/>
      <c r="F221" s="4"/>
    </row>
    <row r="222" spans="3:6" ht="12.75">
      <c r="C222" s="2"/>
      <c r="F222" s="4"/>
    </row>
    <row r="223" spans="3:6" ht="12.75">
      <c r="C223" s="2"/>
      <c r="F223" s="4"/>
    </row>
    <row r="224" spans="3:6" ht="12.75">
      <c r="C224" s="2"/>
      <c r="F224" s="4"/>
    </row>
    <row r="225" spans="3:6" ht="12.75">
      <c r="C225" s="2"/>
      <c r="F225" s="4"/>
    </row>
    <row r="226" spans="3:6" ht="12.75">
      <c r="C226" s="2"/>
      <c r="F226" s="4"/>
    </row>
    <row r="227" spans="3:6" ht="12.75">
      <c r="C227" s="2"/>
      <c r="F227" s="4"/>
    </row>
    <row r="228" spans="3:6" ht="12.75">
      <c r="C228" s="2"/>
      <c r="F228" s="4"/>
    </row>
    <row r="229" spans="3:6" ht="12.75">
      <c r="C229" s="2"/>
      <c r="F229" s="4"/>
    </row>
    <row r="230" spans="3:6" ht="12.75">
      <c r="C230" s="2"/>
      <c r="F230" s="4"/>
    </row>
    <row r="231" spans="3:6" ht="12.75">
      <c r="C231" s="2"/>
      <c r="F231" s="4"/>
    </row>
    <row r="232" spans="3:6" ht="12.75">
      <c r="C232" s="2"/>
      <c r="F232" s="4"/>
    </row>
    <row r="233" spans="3:6" ht="12.75">
      <c r="C233" s="2"/>
      <c r="F233" s="4"/>
    </row>
    <row r="234" spans="3:6" ht="12.75">
      <c r="C234" s="2"/>
      <c r="F234" s="4"/>
    </row>
    <row r="235" spans="3:6" ht="12.75">
      <c r="C235" s="2"/>
      <c r="F235" s="4"/>
    </row>
    <row r="236" spans="3:6" ht="12.75">
      <c r="C236" s="2"/>
      <c r="F236" s="4"/>
    </row>
    <row r="237" spans="3:6" ht="12.75">
      <c r="C237" s="2"/>
      <c r="F237" s="4"/>
    </row>
    <row r="238" spans="3:6" ht="12.75">
      <c r="C238" s="2"/>
      <c r="F238" s="4"/>
    </row>
    <row r="239" spans="3:6" ht="12.75">
      <c r="C239" s="2"/>
      <c r="F239" s="4"/>
    </row>
    <row r="240" spans="3:6" ht="12.75">
      <c r="C240" s="2"/>
      <c r="F240" s="4"/>
    </row>
    <row r="241" spans="3:6" ht="12.75">
      <c r="C241" s="2"/>
      <c r="F241" s="4"/>
    </row>
    <row r="242" spans="3:6" ht="12.75">
      <c r="C242" s="2"/>
      <c r="F242" s="4"/>
    </row>
    <row r="243" spans="3:6" ht="12.75">
      <c r="C243" s="2"/>
      <c r="F243" s="4"/>
    </row>
    <row r="244" spans="3:6" ht="12.75">
      <c r="C244" s="2"/>
      <c r="F244" s="4"/>
    </row>
    <row r="245" spans="3:6" ht="12.75">
      <c r="C245" s="2"/>
      <c r="F245" s="4"/>
    </row>
    <row r="246" spans="3:6" ht="12.75">
      <c r="C246" s="2"/>
      <c r="F246" s="4"/>
    </row>
    <row r="247" spans="3:6" ht="12.75">
      <c r="C247" s="2"/>
      <c r="F247" s="4"/>
    </row>
    <row r="248" spans="3:6" ht="12.75">
      <c r="C248" s="2"/>
      <c r="F248" s="4"/>
    </row>
    <row r="249" spans="3:6" ht="12.75">
      <c r="C249" s="2"/>
      <c r="F249" s="4"/>
    </row>
    <row r="250" spans="3:6" ht="12.75">
      <c r="C250" s="2"/>
      <c r="F250" s="4"/>
    </row>
    <row r="251" spans="3:6" ht="12.75">
      <c r="C251" s="2"/>
      <c r="F251" s="4"/>
    </row>
    <row r="252" spans="3:6" ht="12.75">
      <c r="C252" s="2"/>
      <c r="F252" s="4"/>
    </row>
    <row r="253" spans="3:6" ht="12.75">
      <c r="C253" s="2"/>
      <c r="F253" s="4"/>
    </row>
    <row r="254" spans="3:6" ht="12.75">
      <c r="C254" s="2"/>
      <c r="F254" s="4"/>
    </row>
    <row r="255" spans="3:6" ht="12.75">
      <c r="C255" s="2"/>
      <c r="F255" s="4"/>
    </row>
    <row r="256" spans="3:6" ht="12.75">
      <c r="C256" s="2"/>
      <c r="F256" s="4"/>
    </row>
    <row r="257" spans="3:6" ht="12.75">
      <c r="C257" s="2"/>
      <c r="F257" s="4"/>
    </row>
    <row r="258" spans="3:6" ht="12.75">
      <c r="C258" s="2"/>
      <c r="F258" s="4"/>
    </row>
    <row r="259" spans="3:6" ht="12.75">
      <c r="C259" s="2"/>
      <c r="F259" s="4"/>
    </row>
    <row r="260" spans="3:6" ht="12.75">
      <c r="C260" s="2"/>
      <c r="F260" s="4"/>
    </row>
    <row r="261" spans="3:6" ht="12.75">
      <c r="C261" s="2"/>
      <c r="F261" s="4"/>
    </row>
    <row r="262" spans="3:6" ht="12.75">
      <c r="C262" s="2"/>
      <c r="F262" s="4"/>
    </row>
    <row r="263" spans="3:6" ht="12.75">
      <c r="C263" s="2"/>
      <c r="F263" s="4"/>
    </row>
    <row r="264" spans="3:6" ht="12.75">
      <c r="C264" s="2"/>
      <c r="F264" s="4"/>
    </row>
    <row r="265" spans="3:6" ht="12.75">
      <c r="C265" s="2"/>
      <c r="F265" s="4"/>
    </row>
    <row r="266" spans="3:6" ht="12.75">
      <c r="C266" s="2"/>
      <c r="F266" s="4"/>
    </row>
    <row r="267" spans="3:6" ht="12.75">
      <c r="C267" s="2"/>
      <c r="F267" s="4"/>
    </row>
    <row r="268" spans="3:6" ht="12.75">
      <c r="C268" s="2"/>
      <c r="F268" s="4"/>
    </row>
    <row r="269" spans="3:6" ht="12.75">
      <c r="C269" s="2"/>
      <c r="F269" s="4"/>
    </row>
    <row r="270" spans="3:6" ht="12.75">
      <c r="C270" s="2"/>
      <c r="F270" s="4"/>
    </row>
    <row r="271" spans="3:6" ht="12.75">
      <c r="C271" s="2"/>
      <c r="F271" s="4"/>
    </row>
    <row r="272" spans="3:6" ht="12.75">
      <c r="C272" s="2"/>
      <c r="F272" s="4"/>
    </row>
    <row r="273" spans="3:6" ht="12.75">
      <c r="C273" s="2"/>
      <c r="F273" s="4"/>
    </row>
    <row r="274" spans="3:6" ht="12.75">
      <c r="C274" s="2"/>
      <c r="F274" s="4"/>
    </row>
    <row r="275" spans="3:6" ht="12.75">
      <c r="C275" s="2"/>
      <c r="F275" s="4"/>
    </row>
    <row r="276" spans="3:6" ht="12.75">
      <c r="C276" s="2"/>
      <c r="F276" s="4"/>
    </row>
    <row r="277" spans="3:6" ht="12.75">
      <c r="C277" s="2"/>
      <c r="F277" s="4"/>
    </row>
    <row r="278" spans="3:6" ht="12.75">
      <c r="C278" s="2"/>
      <c r="F278" s="4"/>
    </row>
    <row r="279" spans="3:6" ht="12.75">
      <c r="C279" s="2"/>
      <c r="F279" s="4"/>
    </row>
    <row r="280" spans="3:6" ht="12.75">
      <c r="C280" s="2"/>
      <c r="F280" s="4"/>
    </row>
    <row r="281" spans="3:6" ht="12.75">
      <c r="C281" s="2"/>
      <c r="F281" s="4"/>
    </row>
    <row r="282" spans="3:6" ht="12.75">
      <c r="C282" s="2"/>
      <c r="F282" s="4"/>
    </row>
    <row r="283" spans="3:6" ht="12.75">
      <c r="C283" s="2"/>
      <c r="F283" s="4"/>
    </row>
    <row r="284" spans="3:6" ht="12.75">
      <c r="C284" s="2"/>
      <c r="F284" s="4"/>
    </row>
    <row r="285" spans="3:6" ht="12.75">
      <c r="C285" s="2"/>
      <c r="F285" s="4"/>
    </row>
    <row r="286" spans="3:6" ht="12.75">
      <c r="C286" s="2"/>
      <c r="F286" s="4"/>
    </row>
    <row r="287" spans="3:6" ht="12.75">
      <c r="C287" s="2"/>
      <c r="F287" s="4"/>
    </row>
    <row r="288" spans="3:6" ht="12.75">
      <c r="C288" s="2"/>
      <c r="F288" s="4"/>
    </row>
    <row r="289" spans="3:6" ht="12.75">
      <c r="C289" s="2"/>
      <c r="F289" s="4"/>
    </row>
    <row r="290" spans="3:6" ht="12.75">
      <c r="C290" s="2"/>
      <c r="F290" s="4"/>
    </row>
    <row r="291" spans="3:6" ht="12.75">
      <c r="C291" s="2"/>
      <c r="F291" s="4"/>
    </row>
    <row r="292" spans="3:6" ht="12.75">
      <c r="C292" s="2"/>
      <c r="F292" s="4"/>
    </row>
    <row r="293" spans="3:6" ht="12.75">
      <c r="C293" s="2"/>
      <c r="F293" s="4"/>
    </row>
    <row r="294" spans="3:6" ht="12.75">
      <c r="C294" s="2"/>
      <c r="F294" s="4"/>
    </row>
    <row r="295" spans="3:6" ht="12.75">
      <c r="C295" s="2"/>
      <c r="F295" s="4"/>
    </row>
    <row r="296" spans="3:6" ht="12.75">
      <c r="C296" s="2"/>
      <c r="F296" s="4"/>
    </row>
    <row r="297" spans="3:6" ht="12.75">
      <c r="C297" s="2"/>
      <c r="F297" s="4"/>
    </row>
    <row r="298" spans="3:6" ht="12.75">
      <c r="C298" s="2"/>
      <c r="F298" s="4"/>
    </row>
    <row r="299" spans="3:6" ht="12.75">
      <c r="C299" s="2"/>
      <c r="F299" s="4"/>
    </row>
    <row r="300" spans="3:6" ht="12.75">
      <c r="C300" s="2"/>
      <c r="F300" s="4"/>
    </row>
    <row r="301" spans="3:6" ht="12.75">
      <c r="C301" s="2"/>
      <c r="F301" s="4"/>
    </row>
    <row r="302" spans="3:6" ht="12.75">
      <c r="C302" s="2"/>
      <c r="F302" s="4"/>
    </row>
    <row r="303" spans="3:6" ht="12.75">
      <c r="C303" s="2"/>
      <c r="F303" s="4"/>
    </row>
    <row r="304" spans="3:6" ht="12.75">
      <c r="C304" s="2"/>
      <c r="F304" s="4"/>
    </row>
    <row r="305" spans="3:6" ht="12.75">
      <c r="C305" s="2"/>
      <c r="F305" s="4"/>
    </row>
    <row r="306" spans="3:6" ht="12.75">
      <c r="C306" s="2"/>
      <c r="F306" s="4"/>
    </row>
    <row r="307" spans="3:6" ht="12.75">
      <c r="C307" s="2"/>
      <c r="F307" s="4"/>
    </row>
    <row r="308" spans="3:6" ht="12.75">
      <c r="C308" s="2"/>
      <c r="F308" s="4"/>
    </row>
    <row r="309" spans="3:6" ht="12.75">
      <c r="C309" s="2"/>
      <c r="F309" s="4"/>
    </row>
    <row r="310" spans="3:6" ht="12.75">
      <c r="C310" s="2"/>
      <c r="F310" s="4"/>
    </row>
    <row r="311" spans="3:6" ht="12.75">
      <c r="C311" s="2"/>
      <c r="F311" s="4"/>
    </row>
    <row r="312" spans="3:6" ht="12.75">
      <c r="C312" s="2"/>
      <c r="F312" s="4"/>
    </row>
    <row r="313" spans="3:6" ht="12.75">
      <c r="C313" s="2"/>
      <c r="F313" s="4"/>
    </row>
    <row r="314" spans="3:6" ht="12.75">
      <c r="C314" s="2"/>
      <c r="F314" s="4"/>
    </row>
    <row r="315" spans="3:6" ht="12.75">
      <c r="C315" s="2"/>
      <c r="F315" s="4"/>
    </row>
    <row r="316" spans="3:6" ht="12.75">
      <c r="C316" s="2"/>
      <c r="F316" s="4"/>
    </row>
    <row r="317" spans="3:6" ht="12.75">
      <c r="C317" s="2"/>
      <c r="F317" s="4"/>
    </row>
    <row r="318" spans="3:6" ht="12.75">
      <c r="C318" s="2"/>
      <c r="F318" s="4"/>
    </row>
    <row r="319" spans="3:6" ht="12.75">
      <c r="C319" s="2"/>
      <c r="F319" s="4"/>
    </row>
    <row r="320" spans="3:6" ht="12.75">
      <c r="C320" s="2"/>
      <c r="F320" s="4"/>
    </row>
    <row r="321" spans="3:6" ht="12.75">
      <c r="C321" s="2"/>
      <c r="F321" s="4"/>
    </row>
    <row r="322" spans="3:6" ht="12.75">
      <c r="C322" s="2"/>
      <c r="F322" s="4"/>
    </row>
    <row r="323" spans="3:6" ht="12.75">
      <c r="C323" s="2"/>
      <c r="F323" s="4"/>
    </row>
    <row r="324" spans="3:6" ht="12.75">
      <c r="C324" s="2"/>
      <c r="F324" s="4"/>
    </row>
    <row r="325" spans="3:6" ht="12.75">
      <c r="C325" s="2"/>
      <c r="F325" s="4"/>
    </row>
    <row r="326" spans="3:6" ht="12.75">
      <c r="C326" s="2"/>
      <c r="F326" s="4"/>
    </row>
    <row r="327" spans="3:6" ht="12.75">
      <c r="C327" s="2"/>
      <c r="F327" s="4"/>
    </row>
    <row r="328" spans="3:6" ht="12.75">
      <c r="C328" s="2"/>
      <c r="F328" s="4"/>
    </row>
    <row r="329" spans="3:6" ht="12.75">
      <c r="C329" s="2"/>
      <c r="F329" s="4"/>
    </row>
    <row r="330" spans="3:6" ht="12.75">
      <c r="C330" s="2"/>
      <c r="F330" s="4"/>
    </row>
    <row r="331" spans="3:6" ht="12.75">
      <c r="C331" s="2"/>
      <c r="F331" s="4"/>
    </row>
    <row r="332" spans="3:6" ht="12.75">
      <c r="C332" s="2"/>
      <c r="F332" s="4"/>
    </row>
    <row r="333" spans="3:6" ht="12.75">
      <c r="C333" s="2"/>
      <c r="F333" s="4"/>
    </row>
    <row r="334" spans="3:6" ht="12.75">
      <c r="C334" s="2"/>
      <c r="F334" s="4"/>
    </row>
    <row r="335" spans="3:6" ht="12.75">
      <c r="C335" s="2"/>
      <c r="F335" s="4"/>
    </row>
    <row r="336" spans="3:6" ht="12.75">
      <c r="C336" s="2"/>
      <c r="F336" s="4"/>
    </row>
    <row r="337" spans="3:6" ht="12.75">
      <c r="C337" s="2"/>
      <c r="F337" s="4"/>
    </row>
    <row r="338" spans="3:6" ht="12.75">
      <c r="C338" s="2"/>
      <c r="F338" s="4"/>
    </row>
    <row r="339" spans="3:6" ht="12.75">
      <c r="C339" s="2"/>
      <c r="F339" s="4"/>
    </row>
    <row r="340" spans="3:6" ht="12.75">
      <c r="C340" s="2"/>
      <c r="F340" s="4"/>
    </row>
    <row r="341" spans="3:6" ht="12.75">
      <c r="C341" s="2"/>
      <c r="F341" s="4"/>
    </row>
    <row r="342" spans="3:6" ht="12.75">
      <c r="C342" s="2"/>
      <c r="F342" s="4"/>
    </row>
    <row r="343" spans="3:6" ht="12.75">
      <c r="C343" s="2"/>
      <c r="F343" s="4"/>
    </row>
    <row r="344" spans="3:6" ht="12.75">
      <c r="C344" s="2"/>
      <c r="F344" s="4"/>
    </row>
    <row r="345" spans="3:6" ht="12.75">
      <c r="C345" s="2"/>
      <c r="F345" s="4"/>
    </row>
    <row r="346" spans="3:6" ht="12.75">
      <c r="C346" s="2"/>
      <c r="F346" s="4"/>
    </row>
    <row r="347" spans="3:6" ht="12.75">
      <c r="C347" s="2"/>
      <c r="F347" s="4"/>
    </row>
    <row r="348" spans="3:6" ht="12.75">
      <c r="C348" s="2"/>
      <c r="F348" s="4"/>
    </row>
    <row r="349" spans="3:6" ht="12.75">
      <c r="C349" s="2"/>
      <c r="F349" s="4"/>
    </row>
    <row r="350" spans="3:6" ht="12.75">
      <c r="C350" s="2"/>
      <c r="F350" s="4"/>
    </row>
    <row r="351" spans="3:6" ht="12.75">
      <c r="C351" s="2"/>
      <c r="F351" s="4"/>
    </row>
    <row r="352" spans="3:6" ht="12.75">
      <c r="C352" s="2"/>
      <c r="F352" s="4"/>
    </row>
    <row r="353" spans="3:6" ht="12.75">
      <c r="C353" s="2"/>
      <c r="F353" s="4"/>
    </row>
    <row r="354" spans="3:6" ht="12.75">
      <c r="C354" s="2"/>
      <c r="F354" s="4"/>
    </row>
    <row r="355" spans="3:6" ht="12.75">
      <c r="C355" s="2"/>
      <c r="F355" s="4"/>
    </row>
    <row r="356" spans="3:6" ht="12.75">
      <c r="C356" s="2"/>
      <c r="F356" s="4"/>
    </row>
    <row r="357" spans="3:6" ht="12.75">
      <c r="C357" s="2"/>
      <c r="F357" s="4"/>
    </row>
    <row r="358" spans="3:6" ht="12.75">
      <c r="C358" s="2"/>
      <c r="F358" s="4"/>
    </row>
    <row r="359" spans="3:6" ht="12.75">
      <c r="C359" s="2"/>
      <c r="F359" s="4"/>
    </row>
    <row r="360" spans="3:6" ht="12.75">
      <c r="C360" s="2"/>
      <c r="F360" s="4"/>
    </row>
    <row r="361" spans="3:6" ht="12.75">
      <c r="C361" s="2"/>
      <c r="F361" s="4"/>
    </row>
    <row r="362" spans="3:6" ht="12.75">
      <c r="C362" s="2"/>
      <c r="F362" s="4"/>
    </row>
    <row r="363" spans="3:6" ht="12.75">
      <c r="C363" s="2"/>
      <c r="F363" s="2"/>
    </row>
    <row r="364" spans="3:6" ht="12.75">
      <c r="C364" s="2"/>
      <c r="F364" s="2"/>
    </row>
    <row r="365" spans="3:6" ht="12.75">
      <c r="C365" s="2"/>
      <c r="F365" s="2"/>
    </row>
    <row r="366" spans="3:6" ht="12.75">
      <c r="C366" s="2"/>
      <c r="F366" s="2"/>
    </row>
    <row r="367" spans="3:6" ht="12.75">
      <c r="C367" s="2"/>
      <c r="F367" s="2"/>
    </row>
    <row r="368" spans="3:6" ht="12.75">
      <c r="C368" s="2"/>
      <c r="F368" s="2"/>
    </row>
    <row r="369" spans="3:6" ht="12.75">
      <c r="C369" s="2"/>
      <c r="F369" s="2"/>
    </row>
    <row r="370" spans="3:6" ht="12.75">
      <c r="C370" s="2"/>
      <c r="F370" s="2"/>
    </row>
    <row r="371" spans="3:6" ht="12.75">
      <c r="C371" s="2"/>
      <c r="F371" s="2"/>
    </row>
    <row r="372" spans="3:6" ht="12.75">
      <c r="C372" s="2"/>
      <c r="F372" s="2"/>
    </row>
    <row r="373" spans="3:6" ht="12.75">
      <c r="C373" s="2"/>
      <c r="F373" s="2"/>
    </row>
    <row r="374" spans="3:6" ht="12.75">
      <c r="C374" s="2"/>
      <c r="F374" s="2"/>
    </row>
    <row r="375" spans="3:6" ht="12.75">
      <c r="C375" s="2"/>
      <c r="F375" s="2"/>
    </row>
    <row r="376" spans="3:6" ht="12.75">
      <c r="C376" s="2"/>
      <c r="F376" s="2"/>
    </row>
    <row r="377" spans="3:6" ht="12.75">
      <c r="C377" s="2"/>
      <c r="F377" s="2"/>
    </row>
    <row r="378" spans="3:6" ht="12.75">
      <c r="C378" s="2"/>
      <c r="F378" s="2"/>
    </row>
    <row r="379" spans="3:6" ht="12.75">
      <c r="C379" s="2"/>
      <c r="F379" s="2"/>
    </row>
    <row r="380" spans="3:6" ht="12.75">
      <c r="C380" s="2"/>
      <c r="F380" s="2"/>
    </row>
    <row r="381" spans="3:6" ht="12.75">
      <c r="C381" s="2"/>
      <c r="F381" s="2"/>
    </row>
    <row r="382" spans="3:6" ht="12.75">
      <c r="C382" s="2"/>
      <c r="F382" s="2"/>
    </row>
    <row r="383" spans="3:6" ht="12.75">
      <c r="C383" s="2"/>
      <c r="F383" s="2"/>
    </row>
    <row r="384" spans="3:6" ht="12.75">
      <c r="C384" s="2"/>
      <c r="F384" s="2"/>
    </row>
    <row r="385" spans="3:6" ht="12.75">
      <c r="C385" s="2"/>
      <c r="F385" s="2"/>
    </row>
    <row r="386" spans="3:6" ht="12.75">
      <c r="C386" s="2"/>
      <c r="F386" s="2"/>
    </row>
    <row r="387" spans="3:6" ht="12.75">
      <c r="C387" s="2"/>
      <c r="F387" s="2"/>
    </row>
    <row r="388" spans="3:6" ht="12.75">
      <c r="C388" s="2"/>
      <c r="F388" s="2"/>
    </row>
    <row r="389" spans="3:6" ht="12.75">
      <c r="C389" s="2"/>
      <c r="F389" s="2"/>
    </row>
    <row r="390" spans="3:6" ht="12.75">
      <c r="C390" s="2"/>
      <c r="F390" s="2"/>
    </row>
    <row r="391" spans="3:6" ht="12.75">
      <c r="C391" s="2"/>
      <c r="F391" s="2"/>
    </row>
    <row r="392" spans="3:6" ht="12.75">
      <c r="C392" s="2"/>
      <c r="F392" s="2"/>
    </row>
    <row r="393" spans="3:6" ht="12.75">
      <c r="C393" s="2"/>
      <c r="F393" s="2"/>
    </row>
    <row r="394" spans="3:6" ht="12.75">
      <c r="C394" s="2"/>
      <c r="F394" s="2"/>
    </row>
    <row r="395" spans="3:6" ht="12.75">
      <c r="C395" s="2"/>
      <c r="F395" s="2"/>
    </row>
    <row r="396" spans="3:6" ht="12.75">
      <c r="C396" s="2"/>
      <c r="F396" s="2"/>
    </row>
    <row r="397" spans="3:6" ht="12.75">
      <c r="C397" s="2"/>
      <c r="F397" s="2"/>
    </row>
    <row r="398" spans="3:6" ht="12.75">
      <c r="C398" s="2"/>
      <c r="F398" s="2"/>
    </row>
    <row r="399" spans="3:6" ht="12.75">
      <c r="C399" s="2"/>
      <c r="F399" s="2"/>
    </row>
    <row r="400" spans="3:6" ht="12.75">
      <c r="C400" s="2"/>
      <c r="F400" s="2"/>
    </row>
    <row r="401" spans="3:6" ht="12.75">
      <c r="C401" s="2"/>
      <c r="F401" s="2"/>
    </row>
    <row r="402" spans="3:6" ht="12.75">
      <c r="C402" s="2"/>
      <c r="F402" s="2"/>
    </row>
    <row r="403" spans="3:6" ht="12.75">
      <c r="C403" s="2"/>
      <c r="F403" s="2"/>
    </row>
    <row r="404" spans="3:6" ht="12.75">
      <c r="C404" s="2"/>
      <c r="F404" s="2"/>
    </row>
    <row r="405" spans="3:6" ht="12.75">
      <c r="C405" s="2"/>
      <c r="F405" s="2"/>
    </row>
    <row r="406" spans="3:6" ht="12.75">
      <c r="C406" s="2"/>
      <c r="F406" s="2"/>
    </row>
    <row r="407" spans="3:6" ht="12.75">
      <c r="C407" s="2"/>
      <c r="F407" s="2"/>
    </row>
    <row r="408" spans="3:6" ht="12.75">
      <c r="C408" s="2"/>
      <c r="F408" s="2"/>
    </row>
    <row r="409" spans="3:6" ht="12.75">
      <c r="C409" s="2"/>
      <c r="F409" s="2"/>
    </row>
    <row r="410" spans="3:6" ht="12.75">
      <c r="C410" s="2"/>
      <c r="F410" s="2"/>
    </row>
    <row r="411" spans="3:6" ht="12.75">
      <c r="C411" s="2"/>
      <c r="F411" s="2"/>
    </row>
    <row r="412" spans="3:6" ht="12.75">
      <c r="C412" s="2"/>
      <c r="F412" s="2"/>
    </row>
    <row r="413" spans="3:6" ht="12.75">
      <c r="C413" s="2"/>
      <c r="F413" s="2"/>
    </row>
    <row r="414" spans="3:6" ht="12.75">
      <c r="C414" s="2"/>
      <c r="F414" s="2"/>
    </row>
    <row r="415" spans="3:6" ht="12.75">
      <c r="C415" s="2"/>
      <c r="F415" s="2"/>
    </row>
    <row r="416" spans="3:6" ht="12.75">
      <c r="C416" s="2"/>
      <c r="F416" s="2"/>
    </row>
    <row r="417" spans="3:6" ht="12.75">
      <c r="C417" s="2"/>
      <c r="F417" s="2"/>
    </row>
    <row r="418" spans="3:6" ht="12.75">
      <c r="C418" s="2"/>
      <c r="F418" s="2"/>
    </row>
    <row r="419" spans="3:6" ht="12.75">
      <c r="C419" s="2"/>
      <c r="F419" s="2"/>
    </row>
    <row r="420" spans="3:6" ht="12.75">
      <c r="C420" s="2"/>
      <c r="F420" s="2"/>
    </row>
    <row r="421" spans="3:6" ht="12.75">
      <c r="C421" s="2"/>
      <c r="F421" s="2"/>
    </row>
    <row r="422" spans="3:6" ht="12.75">
      <c r="C422" s="2"/>
      <c r="F422" s="2"/>
    </row>
    <row r="423" spans="3:6" ht="12.75">
      <c r="C423" s="2"/>
      <c r="F423" s="2"/>
    </row>
    <row r="424" spans="3:6" ht="12.75">
      <c r="C424" s="2"/>
      <c r="F424" s="2"/>
    </row>
    <row r="425" spans="3:6" ht="12.75">
      <c r="C425" s="2"/>
      <c r="F425" s="2"/>
    </row>
    <row r="426" spans="3:6" ht="12.75">
      <c r="C426" s="2"/>
      <c r="F426" s="2"/>
    </row>
    <row r="427" spans="3:6" ht="12.75">
      <c r="C427" s="2"/>
      <c r="F427" s="2"/>
    </row>
    <row r="428" spans="3:6" ht="12.75">
      <c r="C428" s="2"/>
      <c r="F428" s="2"/>
    </row>
    <row r="429" spans="3:6" ht="12.75">
      <c r="C429" s="2"/>
      <c r="F429" s="2"/>
    </row>
    <row r="430" spans="3:6" ht="12.75">
      <c r="C430" s="2"/>
      <c r="F430" s="2"/>
    </row>
    <row r="431" spans="3:6" ht="12.75">
      <c r="C431" s="2"/>
      <c r="F431" s="2"/>
    </row>
    <row r="432" spans="3:6" ht="12.75">
      <c r="C432" s="2"/>
      <c r="F432" s="2"/>
    </row>
    <row r="433" spans="3:6" ht="12.75">
      <c r="C433" s="2"/>
      <c r="F433" s="2"/>
    </row>
    <row r="434" spans="3:6" ht="12.75">
      <c r="C434" s="2"/>
      <c r="F434" s="2"/>
    </row>
    <row r="435" spans="3:6" ht="12.75">
      <c r="C435" s="2"/>
      <c r="F435" s="2"/>
    </row>
    <row r="436" spans="3:6" ht="12.75">
      <c r="C436" s="2"/>
      <c r="F436" s="2"/>
    </row>
    <row r="437" spans="3:6" ht="12.75">
      <c r="C437" s="2"/>
      <c r="F437" s="2"/>
    </row>
    <row r="438" spans="3:6" ht="12.75">
      <c r="C438" s="2"/>
      <c r="F438" s="2"/>
    </row>
    <row r="439" spans="3:6" ht="12.75">
      <c r="C439" s="2"/>
      <c r="F439" s="2"/>
    </row>
    <row r="440" spans="3:6" ht="12.75">
      <c r="C440" s="2"/>
      <c r="F440" s="2"/>
    </row>
    <row r="441" spans="3:6" ht="12.75">
      <c r="C441" s="2"/>
      <c r="F441" s="2"/>
    </row>
    <row r="442" spans="3:6" ht="12.75">
      <c r="C442" s="2"/>
      <c r="F442" s="2"/>
    </row>
    <row r="443" spans="3:6" ht="12.75">
      <c r="C443" s="2"/>
      <c r="F443" s="2"/>
    </row>
    <row r="444" spans="3:6" ht="12.75">
      <c r="C444" s="2"/>
      <c r="F444" s="2"/>
    </row>
    <row r="445" spans="3:6" ht="12.75">
      <c r="C445" s="2"/>
      <c r="F445" s="2"/>
    </row>
    <row r="446" spans="3:6" ht="12.75">
      <c r="C446" s="2"/>
      <c r="F446" s="2"/>
    </row>
    <row r="447" spans="3:6" ht="12.75">
      <c r="C447" s="2"/>
      <c r="F447" s="2"/>
    </row>
    <row r="448" spans="3:6" ht="12.75">
      <c r="C448" s="2"/>
      <c r="F448" s="2"/>
    </row>
    <row r="449" spans="3:6" ht="12.75">
      <c r="C449" s="2"/>
      <c r="F449" s="2"/>
    </row>
    <row r="450" spans="3:6" ht="12.75">
      <c r="C450" s="2"/>
      <c r="F450" s="2"/>
    </row>
    <row r="451" spans="3:6" ht="12.75">
      <c r="C451" s="2"/>
      <c r="F451" s="2"/>
    </row>
    <row r="452" spans="3:6" ht="12.75">
      <c r="C452" s="2"/>
      <c r="F452" s="2"/>
    </row>
    <row r="453" spans="3:6" ht="12.75">
      <c r="C453" s="2"/>
      <c r="F453" s="2"/>
    </row>
    <row r="454" spans="3:6" ht="12.75">
      <c r="C454" s="2"/>
      <c r="F454" s="2"/>
    </row>
    <row r="455" spans="3:6" ht="12.75">
      <c r="C455" s="2"/>
      <c r="F455" s="2"/>
    </row>
    <row r="456" spans="3:6" ht="12.75">
      <c r="C456" s="2"/>
      <c r="F456" s="2"/>
    </row>
    <row r="457" spans="3:6" ht="12.75">
      <c r="C457" s="2"/>
      <c r="F457" s="2"/>
    </row>
    <row r="458" spans="3:6" ht="12.75">
      <c r="C458" s="2"/>
      <c r="F458" s="2"/>
    </row>
    <row r="459" spans="3:6" ht="12.75">
      <c r="C459" s="2"/>
      <c r="F459" s="2"/>
    </row>
    <row r="460" spans="3:6" ht="12.75">
      <c r="C460" s="2"/>
      <c r="F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Broad 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Milton "Skip" Johnson</dc:creator>
  <cp:keywords/>
  <dc:description/>
  <cp:lastModifiedBy>Milton "Skip" Johnson</cp:lastModifiedBy>
  <cp:lastPrinted>2005-12-20T17:17:38Z</cp:lastPrinted>
  <dcterms:created xsi:type="dcterms:W3CDTF">2005-10-31T14:46:39Z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